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'Лист1'!$A$1:$J$71</definedName>
  </definedNames>
  <calcPr fullCalcOnLoad="1"/>
</workbook>
</file>

<file path=xl/sharedStrings.xml><?xml version="1.0" encoding="utf-8"?>
<sst xmlns="http://schemas.openxmlformats.org/spreadsheetml/2006/main" count="133" uniqueCount="67">
  <si>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</si>
  <si>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</si>
  <si>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</si>
  <si>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</si>
  <si>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</si>
  <si>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</si>
  <si>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</si>
  <si>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</si>
  <si>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</si>
  <si>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</si>
  <si>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</si>
  <si>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</si>
  <si>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</si>
  <si>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</si>
  <si>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</si>
  <si>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</si>
  <si>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</si>
  <si>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</si>
  <si>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</si>
  <si>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</si>
  <si>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</si>
  <si>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</si>
  <si>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</si>
  <si>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</si>
  <si>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</si>
  <si>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</si>
  <si>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</si>
  <si>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</si>
  <si>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</si>
  <si>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</si>
  <si>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</si>
  <si>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</si>
  <si>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</si>
  <si>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</si>
  <si>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</si>
  <si>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</si>
  <si>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</si>
  <si>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</si>
  <si>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</si>
  <si>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</si>
  <si>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</si>
  <si>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</si>
  <si>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</si>
  <si>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</si>
  <si>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</si>
  <si>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</si>
  <si>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</si>
  <si>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</si>
  <si>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</si>
  <si>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</si>
  <si>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* алдын ала маалыматтар</t>
  </si>
  <si>
    <t>МКО аукциондору</t>
  </si>
  <si>
    <t>Жщгщртщщ мёёнётщ 2 жыл</t>
  </si>
  <si>
    <t>Орточо салмактанып алынган кирешелщщлщк, % менен:</t>
  </si>
  <si>
    <t>Коммерциялык банктар ортосундагы СВОП операциялары</t>
  </si>
  <si>
    <t>2010.16.08-2010.20.08</t>
  </si>
  <si>
    <t>2010-ж. 17.08</t>
  </si>
  <si>
    <t>2010-ж. 19.08</t>
  </si>
  <si>
    <t>2010-ж. 20.08</t>
  </si>
  <si>
    <t>2010.13.08-        2010.19.08</t>
  </si>
  <si>
    <t>Жумалык баяндама (2010.23.08 - 2010.27.08)</t>
  </si>
  <si>
    <t>2010-ж. 27.08</t>
  </si>
  <si>
    <t>2010.23.08-2010.27.08</t>
  </si>
  <si>
    <t>2010-ж. 26.08*</t>
  </si>
  <si>
    <r>
      <t>*</t>
    </r>
    <r>
      <rPr>
        <vertAlign val="superscript"/>
        <sz val="10"/>
        <rFont val="Peterburg"/>
        <family val="0"/>
      </rPr>
      <t>)</t>
    </r>
    <r>
      <rPr>
        <sz val="10"/>
        <rFont val="Peterburg"/>
        <family val="0"/>
      </rPr>
      <t xml:space="preserve"> жщгщртщщ мёёнётщ 6 ай болгон МКВларды жайгаштыруу боюнча аукцион кирешелщщлщктщн жогорку волатилдщщлщгщнён улам ёткёрщлбёгён болуп таанылган</t>
    </r>
  </si>
  <si>
    <t>2010.20.08-        2010.26.08</t>
  </si>
  <si>
    <t>2010-ж. 24.08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</si>
</sst>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vertAlign val="superscript"/>
      <sz val="10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6" fillId="0" borderId="1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7" fillId="0" borderId="0" xfId="0" applyFont="1" applyFill="1" applyAlignment="1">
      <alignment/>
    </xf>
    <xf numFmtId="0" fontId="0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top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view="pageBreakPreview" zoomScale="80" zoomScaleNormal="75" zoomScaleSheetLayoutView="80" workbookViewId="0" topLeftCell="A1">
      <selection activeCell="F33" sqref="F33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2</v>
      </c>
    </row>
    <row r="2" ht="10.5" customHeight="1"/>
    <row r="3" spans="4:6" ht="19.5">
      <c r="D3" s="57" t="s">
        <v>60</v>
      </c>
      <c r="F3" s="26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58</v>
      </c>
      <c r="C8" s="13" t="s">
        <v>61</v>
      </c>
      <c r="D8" s="30" t="s">
        <v>6</v>
      </c>
      <c r="E8" s="11"/>
      <c r="F8" s="12"/>
      <c r="G8" s="13" t="s">
        <v>59</v>
      </c>
      <c r="H8" s="13" t="s">
        <v>65</v>
      </c>
      <c r="I8" s="30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7</v>
      </c>
      <c r="B9" s="16">
        <v>42537.951</v>
      </c>
      <c r="C9" s="16">
        <v>43120.75452</v>
      </c>
      <c r="D9" s="17">
        <f>C9-B9</f>
        <v>582.8035200000013</v>
      </c>
      <c r="E9" s="14"/>
      <c r="F9" s="31" t="s">
        <v>16</v>
      </c>
      <c r="G9" s="16">
        <v>76.5</v>
      </c>
      <c r="H9" s="16">
        <v>127.405</v>
      </c>
      <c r="I9" s="17">
        <f>H9-G9</f>
        <v>50.905</v>
      </c>
      <c r="N9" s="5"/>
      <c r="O9" s="4"/>
      <c r="P9" s="4"/>
    </row>
    <row r="10" spans="1:16" s="6" customFormat="1" ht="14.25" customHeight="1">
      <c r="A10" s="46" t="s">
        <v>8</v>
      </c>
      <c r="D10" s="17"/>
      <c r="E10" s="14"/>
      <c r="F10" s="31" t="s">
        <v>8</v>
      </c>
      <c r="N10" s="5"/>
      <c r="O10" s="4"/>
      <c r="P10" s="4"/>
    </row>
    <row r="11" spans="1:16" s="6" customFormat="1" ht="14.25" customHeight="1">
      <c r="A11" s="46" t="s">
        <v>9</v>
      </c>
      <c r="B11" s="16">
        <v>37404.339</v>
      </c>
      <c r="C11" s="16">
        <v>37566.81164</v>
      </c>
      <c r="D11" s="17">
        <f>C11-B11</f>
        <v>162.47263999999996</v>
      </c>
      <c r="E11" s="14"/>
      <c r="F11" s="15" t="s">
        <v>17</v>
      </c>
      <c r="G11" s="16">
        <v>76.5</v>
      </c>
      <c r="H11" s="16">
        <v>127.405</v>
      </c>
      <c r="I11" s="17">
        <f>H11-G11</f>
        <v>50.905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10</v>
      </c>
      <c r="B12" s="19">
        <v>5133.611</v>
      </c>
      <c r="C12" s="19">
        <v>5553.94288</v>
      </c>
      <c r="D12" s="20">
        <f>C12-B12</f>
        <v>420.3318799999997</v>
      </c>
      <c r="E12" s="14"/>
      <c r="F12" s="31" t="s">
        <v>18</v>
      </c>
      <c r="G12" s="16" t="s">
        <v>0</v>
      </c>
      <c r="H12" s="16" t="s">
        <v>0</v>
      </c>
      <c r="I12" s="17"/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19</v>
      </c>
      <c r="G13" s="16" t="s">
        <v>0</v>
      </c>
      <c r="H13" s="16" t="s">
        <v>0</v>
      </c>
      <c r="I13" s="38" t="s">
        <v>0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21"/>
      <c r="H14" s="21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20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5" t="s">
        <v>21</v>
      </c>
      <c r="G16" s="21">
        <v>4.28</v>
      </c>
      <c r="H16" s="21">
        <v>4.33</v>
      </c>
      <c r="I16" s="38">
        <f>H16-G16</f>
        <v>0.04999999999999982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1" t="s">
        <v>22</v>
      </c>
      <c r="G17" s="21" t="s">
        <v>0</v>
      </c>
      <c r="H17" s="21" t="s">
        <v>0</v>
      </c>
      <c r="I17" s="38"/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5"/>
      <c r="B18" s="67" t="s">
        <v>55</v>
      </c>
      <c r="C18" s="67" t="s">
        <v>62</v>
      </c>
      <c r="D18" s="69" t="s">
        <v>13</v>
      </c>
      <c r="E18" s="11"/>
      <c r="F18" s="32" t="s">
        <v>23</v>
      </c>
      <c r="G18" s="22" t="s">
        <v>0</v>
      </c>
      <c r="H18" s="22" t="s">
        <v>0</v>
      </c>
      <c r="I18" s="39" t="s">
        <v>0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6" customHeight="1">
      <c r="A19" s="66"/>
      <c r="B19" s="68"/>
      <c r="C19" s="68"/>
      <c r="D19" s="70"/>
      <c r="E19" s="11"/>
      <c r="F19" s="15"/>
      <c r="G19" s="21"/>
      <c r="H19" s="21"/>
      <c r="I19" s="17"/>
      <c r="J19" s="14"/>
      <c r="K19" s="14"/>
      <c r="L19" s="14"/>
      <c r="M19" s="14" t="s">
        <v>48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2" t="s">
        <v>44</v>
      </c>
      <c r="B20" s="64" t="s">
        <v>0</v>
      </c>
      <c r="C20" s="64" t="s">
        <v>0</v>
      </c>
      <c r="D20" s="72" t="s">
        <v>0</v>
      </c>
      <c r="E20" s="11"/>
      <c r="F20" s="27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63"/>
      <c r="B21" s="64"/>
      <c r="C21" s="64"/>
      <c r="D21" s="73"/>
      <c r="E21" s="11"/>
      <c r="F21" s="28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15</v>
      </c>
      <c r="B22" s="16" t="s">
        <v>0</v>
      </c>
      <c r="C22" s="16" t="s">
        <v>0</v>
      </c>
      <c r="D22" s="17" t="s">
        <v>0</v>
      </c>
      <c r="E22" s="11"/>
      <c r="F22" s="29"/>
      <c r="G22" s="13" t="s">
        <v>55</v>
      </c>
      <c r="H22" s="13" t="s">
        <v>62</v>
      </c>
      <c r="I22" s="30" t="s">
        <v>14</v>
      </c>
      <c r="J22" s="7"/>
      <c r="K22" s="7"/>
      <c r="L22" s="7"/>
      <c r="M22" s="7"/>
      <c r="N22" s="7"/>
      <c r="O22" s="7"/>
      <c r="P22" s="7"/>
    </row>
    <row r="23" spans="1:16" ht="18" customHeight="1">
      <c r="A23" s="54" t="s">
        <v>47</v>
      </c>
      <c r="B23" s="19" t="s">
        <v>0</v>
      </c>
      <c r="C23" s="19" t="s">
        <v>0</v>
      </c>
      <c r="D23" s="20" t="s">
        <v>0</v>
      </c>
      <c r="E23" s="11"/>
      <c r="F23" s="33" t="s">
        <v>36</v>
      </c>
      <c r="G23" s="16">
        <v>10.95</v>
      </c>
      <c r="H23" s="16">
        <v>14.7</v>
      </c>
      <c r="I23" s="55">
        <f>H23-G23</f>
        <v>3.75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8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37</v>
      </c>
      <c r="G25" s="16">
        <v>4.1</v>
      </c>
      <c r="H25" s="16">
        <v>11.55</v>
      </c>
      <c r="I25" s="17">
        <f>H25-G25</f>
        <v>7.450000000000001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38</v>
      </c>
      <c r="G26" s="16">
        <v>6.8</v>
      </c>
      <c r="H26" s="16">
        <v>3.15</v>
      </c>
      <c r="I26" s="17">
        <f>H26-G26</f>
        <v>-3.65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48"/>
      <c r="C27" s="10"/>
      <c r="D27" s="11"/>
      <c r="E27" s="11"/>
      <c r="F27" s="31" t="s">
        <v>39</v>
      </c>
      <c r="G27" s="16">
        <v>0.15</v>
      </c>
      <c r="H27" s="16" t="s">
        <v>0</v>
      </c>
      <c r="I27" s="17">
        <f>-G27</f>
        <v>-0.15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1" t="s">
        <v>45</v>
      </c>
      <c r="G28" s="16">
        <v>1.75</v>
      </c>
      <c r="H28" s="16" t="s">
        <v>0</v>
      </c>
      <c r="I28" s="17">
        <f>-G28</f>
        <v>-1.75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54</v>
      </c>
      <c r="G29" s="16" t="s">
        <v>0</v>
      </c>
      <c r="H29" s="16" t="s">
        <v>0</v>
      </c>
      <c r="I29" s="17" t="s">
        <v>0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56</v>
      </c>
      <c r="C30" s="13" t="s">
        <v>66</v>
      </c>
      <c r="D30" s="30" t="s">
        <v>14</v>
      </c>
      <c r="E30" s="11"/>
      <c r="F30" s="15"/>
      <c r="I30" s="30" t="s">
        <v>30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27</v>
      </c>
      <c r="B31" s="16">
        <v>145</v>
      </c>
      <c r="C31" s="16">
        <v>114</v>
      </c>
      <c r="D31" s="17">
        <f>C31-B31</f>
        <v>-31</v>
      </c>
      <c r="E31" s="11"/>
      <c r="F31" s="32" t="s">
        <v>49</v>
      </c>
      <c r="G31" s="23">
        <v>46.474</v>
      </c>
      <c r="H31" s="23">
        <v>46.7136</v>
      </c>
      <c r="I31" s="24">
        <f>+H31/G31-1</f>
        <v>0.005155570856823166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28</v>
      </c>
      <c r="B32" s="16">
        <v>100</v>
      </c>
      <c r="C32" s="16">
        <v>100</v>
      </c>
      <c r="D32" s="17">
        <f>C32-B32</f>
        <v>0</v>
      </c>
      <c r="E32" s="11"/>
      <c r="F32" s="61"/>
      <c r="G32" s="61"/>
      <c r="H32" s="61"/>
      <c r="I32" s="61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40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29</v>
      </c>
      <c r="B35" s="21"/>
      <c r="C35" s="21"/>
      <c r="D35" s="38"/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46</v>
      </c>
      <c r="B36" s="21" t="s">
        <v>0</v>
      </c>
      <c r="C36" s="21" t="s">
        <v>0</v>
      </c>
      <c r="D36" s="38" t="s">
        <v>0</v>
      </c>
      <c r="E36" s="11"/>
      <c r="F36" s="12"/>
      <c r="G36" s="13" t="s">
        <v>58</v>
      </c>
      <c r="H36" s="13" t="s">
        <v>61</v>
      </c>
      <c r="I36" s="30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31</v>
      </c>
      <c r="B37" s="21" t="s">
        <v>0</v>
      </c>
      <c r="C37" s="21" t="s">
        <v>0</v>
      </c>
      <c r="D37" s="38" t="s">
        <v>0</v>
      </c>
      <c r="E37" s="11"/>
      <c r="F37" s="15" t="s">
        <v>7</v>
      </c>
      <c r="G37" s="16">
        <v>30472.101</v>
      </c>
      <c r="H37" s="16">
        <f>H39+H40</f>
        <v>31522.412</v>
      </c>
      <c r="I37" s="17">
        <f>H37-G37</f>
        <v>1050.3110000000015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32</v>
      </c>
      <c r="B38" s="22">
        <v>2.2010473041284886</v>
      </c>
      <c r="C38" s="22">
        <v>2.22</v>
      </c>
      <c r="D38" s="39">
        <f>C38-B38</f>
        <v>0.018952695871511605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42</v>
      </c>
      <c r="G39" s="16">
        <v>14865.401</v>
      </c>
      <c r="H39" s="16">
        <v>15510.314</v>
      </c>
      <c r="I39" s="17">
        <f>H39-G39</f>
        <v>644.9130000000005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41</v>
      </c>
      <c r="G40" s="19">
        <v>15606.696</v>
      </c>
      <c r="H40" s="19">
        <v>16012.098</v>
      </c>
      <c r="I40" s="20">
        <f>H40-G40</f>
        <v>405.40200000000004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74"/>
      <c r="B41" s="74"/>
      <c r="C41" s="74"/>
      <c r="D41" s="74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25</v>
      </c>
      <c r="B43" s="11"/>
      <c r="C43" s="11"/>
      <c r="D43" s="11"/>
      <c r="E43" s="11"/>
      <c r="F43" s="34" t="s">
        <v>43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12</v>
      </c>
      <c r="B44" s="11"/>
      <c r="C44" s="11"/>
      <c r="D44" s="11"/>
      <c r="E44" s="11"/>
      <c r="F44" s="40" t="s">
        <v>12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57</v>
      </c>
      <c r="C45" s="13" t="s">
        <v>63</v>
      </c>
      <c r="D45" s="30" t="s">
        <v>14</v>
      </c>
      <c r="E45" s="11"/>
      <c r="F45" s="35"/>
      <c r="G45" s="13" t="s">
        <v>58</v>
      </c>
      <c r="H45" s="13" t="s">
        <v>61</v>
      </c>
      <c r="I45" s="30" t="s">
        <v>14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27</v>
      </c>
      <c r="B46" s="16">
        <v>19.837</v>
      </c>
      <c r="C46" s="16">
        <v>134.777</v>
      </c>
      <c r="D46" s="17">
        <f>C46-B46</f>
        <v>114.93999999999998</v>
      </c>
      <c r="E46" s="11"/>
      <c r="F46" s="31" t="s">
        <v>7</v>
      </c>
      <c r="G46" s="16">
        <v>26032.301</v>
      </c>
      <c r="H46" s="16">
        <f>H48+H49</f>
        <v>26225.999000000003</v>
      </c>
      <c r="I46" s="17">
        <f>H46-G46</f>
        <v>193.69800000000396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28</v>
      </c>
      <c r="B47" s="16">
        <v>18.3171</v>
      </c>
      <c r="C47" s="16">
        <v>87.5</v>
      </c>
      <c r="D47" s="17">
        <f>C47-B47</f>
        <v>69.1829</v>
      </c>
      <c r="E47" s="11"/>
      <c r="F47" s="36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18</v>
      </c>
      <c r="G48" s="16">
        <v>11293.277</v>
      </c>
      <c r="H48" s="16">
        <v>11405.656</v>
      </c>
      <c r="I48" s="17">
        <f>H48-G48</f>
        <v>112.37900000000081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29</v>
      </c>
      <c r="B49" s="21"/>
      <c r="C49" s="21"/>
      <c r="D49" s="17"/>
      <c r="E49" s="11"/>
      <c r="F49" s="32" t="s">
        <v>19</v>
      </c>
      <c r="G49" s="19">
        <v>14739.027</v>
      </c>
      <c r="H49" s="19">
        <v>14820.343</v>
      </c>
      <c r="I49" s="20">
        <f>H49-G49</f>
        <v>81.31600000000071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33</v>
      </c>
      <c r="B50" s="21">
        <v>6.07</v>
      </c>
      <c r="C50" s="21" t="s">
        <v>0</v>
      </c>
      <c r="D50" s="38">
        <f>-B50</f>
        <v>-6.07</v>
      </c>
      <c r="E50" s="11"/>
      <c r="F50" s="31" t="s">
        <v>50</v>
      </c>
      <c r="J50" s="7"/>
      <c r="K50" s="7"/>
      <c r="L50" s="7"/>
      <c r="M50" s="7"/>
      <c r="N50" s="7"/>
      <c r="O50" s="7"/>
      <c r="P50" s="7"/>
    </row>
    <row r="51" spans="1:16" ht="15">
      <c r="A51" s="15" t="s">
        <v>34</v>
      </c>
      <c r="B51" s="21" t="s">
        <v>0</v>
      </c>
      <c r="C51" s="21" t="s">
        <v>0</v>
      </c>
      <c r="D51" s="17" t="s">
        <v>0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35</v>
      </c>
      <c r="B52" s="22">
        <v>15.09</v>
      </c>
      <c r="C52" s="22">
        <v>15.58</v>
      </c>
      <c r="D52" s="39">
        <f>C52-B52</f>
        <v>0.4900000000000002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45.75" customHeight="1">
      <c r="A53" s="71" t="s">
        <v>64</v>
      </c>
      <c r="B53" s="71"/>
      <c r="C53" s="71"/>
      <c r="D53" s="38"/>
      <c r="E53" s="11"/>
      <c r="F53" s="51"/>
      <c r="G53" s="52"/>
      <c r="H53" s="52"/>
      <c r="I53" s="53"/>
      <c r="J53" s="7"/>
      <c r="K53" s="7"/>
      <c r="L53" s="7"/>
      <c r="M53" s="7"/>
      <c r="N53" s="7"/>
      <c r="O53" s="7"/>
      <c r="P53" s="7"/>
    </row>
    <row r="54" spans="1:16" ht="15">
      <c r="A54" s="7"/>
      <c r="B54" s="21"/>
      <c r="C54" s="21"/>
      <c r="D54" s="38"/>
      <c r="E54" s="11"/>
      <c r="F54" s="31"/>
      <c r="G54" s="42"/>
      <c r="H54" s="42"/>
      <c r="I54" s="17"/>
      <c r="J54" s="7"/>
      <c r="K54" s="7"/>
      <c r="L54" s="7"/>
      <c r="M54" s="7"/>
      <c r="N54" s="7"/>
      <c r="O54" s="7"/>
      <c r="P54" s="7"/>
    </row>
    <row r="55" spans="1:5" ht="12.75">
      <c r="A55" s="43" t="s">
        <v>51</v>
      </c>
      <c r="B55" s="43"/>
      <c r="C55" s="43"/>
      <c r="D55" s="43"/>
      <c r="E55" s="42"/>
    </row>
    <row r="56" spans="1:5" ht="14.25">
      <c r="A56" s="49" t="s">
        <v>12</v>
      </c>
      <c r="B56" s="49"/>
      <c r="C56" s="49"/>
      <c r="D56" s="49"/>
      <c r="E56" s="42"/>
    </row>
    <row r="57" spans="1:5" ht="32.25" customHeight="1">
      <c r="A57" s="58"/>
      <c r="B57" s="13" t="s">
        <v>58</v>
      </c>
      <c r="C57" s="13" t="s">
        <v>61</v>
      </c>
      <c r="D57" s="30" t="s">
        <v>14</v>
      </c>
      <c r="E57" s="42"/>
    </row>
    <row r="58" spans="1:5" ht="15.75" customHeight="1">
      <c r="A58" s="49" t="s">
        <v>52</v>
      </c>
      <c r="B58" s="56"/>
      <c r="C58" s="56"/>
      <c r="D58" s="45"/>
      <c r="E58" s="42"/>
    </row>
    <row r="59" spans="1:7" ht="7.5" customHeight="1">
      <c r="A59" s="43"/>
      <c r="B59" s="43"/>
      <c r="C59" s="43"/>
      <c r="D59" s="43"/>
      <c r="E59" s="42"/>
      <c r="G59" s="16"/>
    </row>
    <row r="60" spans="1:9" ht="15">
      <c r="A60" s="43" t="s">
        <v>27</v>
      </c>
      <c r="B60" s="16">
        <v>50.5</v>
      </c>
      <c r="C60" s="16">
        <v>50.945</v>
      </c>
      <c r="D60" s="17">
        <f>C60-B60</f>
        <v>0.4450000000000003</v>
      </c>
      <c r="E60" s="42"/>
      <c r="F60" s="31"/>
      <c r="H60" s="16"/>
      <c r="I60" s="17"/>
    </row>
    <row r="61" spans="1:16" ht="15">
      <c r="A61" s="31" t="s">
        <v>28</v>
      </c>
      <c r="B61" s="16">
        <v>50</v>
      </c>
      <c r="C61" s="16">
        <v>50</v>
      </c>
      <c r="D61" s="17">
        <f>C61-B61</f>
        <v>0</v>
      </c>
      <c r="E61" s="44"/>
      <c r="J61" s="7"/>
      <c r="K61" s="7"/>
      <c r="L61" s="7"/>
      <c r="M61" s="7"/>
      <c r="N61" s="7"/>
      <c r="O61" s="7"/>
      <c r="P61" s="7"/>
    </row>
    <row r="62" spans="1:5" ht="14.25">
      <c r="A62" s="59" t="s">
        <v>53</v>
      </c>
      <c r="B62" s="22">
        <v>18.38</v>
      </c>
      <c r="C62" s="22">
        <v>18.79</v>
      </c>
      <c r="D62" s="39">
        <f>C62-B62</f>
        <v>0.41000000000000014</v>
      </c>
      <c r="E62" s="42"/>
    </row>
    <row r="63" spans="1:5" ht="12.75">
      <c r="A63" s="36"/>
      <c r="B63" s="42"/>
      <c r="C63" s="42"/>
      <c r="D63" s="42"/>
      <c r="E63" s="42"/>
    </row>
    <row r="64" spans="1:5" ht="12.75">
      <c r="A64" s="60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  <row r="66" spans="1:5" ht="12.75">
      <c r="A66" s="43"/>
      <c r="B66" s="42"/>
      <c r="C66" s="42"/>
      <c r="D66" s="42"/>
      <c r="E66" s="42"/>
    </row>
  </sheetData>
  <mergeCells count="11">
    <mergeCell ref="A53:C53"/>
    <mergeCell ref="C20:C21"/>
    <mergeCell ref="D20:D21"/>
    <mergeCell ref="A41:D41"/>
    <mergeCell ref="F32:I32"/>
    <mergeCell ref="A20:A21"/>
    <mergeCell ref="B20:B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2010-08-28T09:15:33Z</cp:lastPrinted>
  <dcterms:created xsi:type="dcterms:W3CDTF">2008-04-16T03:42:29Z</dcterms:created>
  <dcterms:modified xsi:type="dcterms:W3CDTF">2010-08-28T09:24:14Z</dcterms:modified>
  <cp:category/>
  <cp:version/>
  <cp:contentType/>
  <cp:contentStatus/>
</cp:coreProperties>
</file>