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35" tabRatio="755" activeTab="0"/>
  </bookViews>
  <sheets>
    <sheet name="20А" sheetId="1" r:id="rId1"/>
    <sheet name="20Б(физ)" sheetId="2" r:id="rId2"/>
    <sheet name="20Б(юр)" sheetId="3" r:id="rId3"/>
    <sheet name="20В" sheetId="4" r:id="rId4"/>
    <sheet name="21а " sheetId="5" r:id="rId5"/>
    <sheet name="21б " sheetId="6" r:id="rId6"/>
    <sheet name="21в " sheetId="7" r:id="rId7"/>
    <sheet name="21г " sheetId="8" r:id="rId8"/>
    <sheet name="21Г1" sheetId="9" r:id="rId9"/>
    <sheet name="21 Д " sheetId="10" r:id="rId10"/>
    <sheet name="21 Е " sheetId="11" r:id="rId11"/>
    <sheet name="21 Ж" sheetId="12" r:id="rId12"/>
    <sheet name="21 З" sheetId="13" r:id="rId13"/>
    <sheet name="21 И" sheetId="14" r:id="rId14"/>
    <sheet name="21К" sheetId="15" r:id="rId15"/>
    <sheet name="21Л" sheetId="16" r:id="rId16"/>
    <sheet name="21 М" sheetId="17" r:id="rId17"/>
  </sheets>
  <definedNames>
    <definedName name="_xlnm.Print_Area" localSheetId="4">'21а '!$A$1:$H$117</definedName>
  </definedNames>
  <calcPr fullCalcOnLoad="1"/>
</workbook>
</file>

<file path=xl/sharedStrings.xml><?xml version="1.0" encoding="utf-8"?>
<sst xmlns="http://schemas.openxmlformats.org/spreadsheetml/2006/main" count="2136" uniqueCount="376">
  <si>
    <t>_________________________________</t>
  </si>
  <si>
    <t xml:space="preserve">                  наименование банка</t>
  </si>
  <si>
    <t>РАЗДЕЛ 21. ИНФОРМАЦИЯ О ПЛАТЕЖАХ</t>
  </si>
  <si>
    <t>Бюджетные платежи</t>
  </si>
  <si>
    <t>Прочие платежи</t>
  </si>
  <si>
    <t>Всего</t>
  </si>
  <si>
    <t>Периодический регулятивный</t>
  </si>
  <si>
    <t>банковский отчет</t>
  </si>
  <si>
    <t>№</t>
  </si>
  <si>
    <t>на г. Бишкек</t>
  </si>
  <si>
    <t>область</t>
  </si>
  <si>
    <t>г. Бишкек</t>
  </si>
  <si>
    <t>бюджетные</t>
  </si>
  <si>
    <t>прочие</t>
  </si>
  <si>
    <t xml:space="preserve"> область </t>
  </si>
  <si>
    <t>Ошская область</t>
  </si>
  <si>
    <t>Итого</t>
  </si>
  <si>
    <t>на Чуйскую область</t>
  </si>
  <si>
    <t>на Иссык-Кульскую область</t>
  </si>
  <si>
    <t>на Таласскую область</t>
  </si>
  <si>
    <t>на Нарынскую область</t>
  </si>
  <si>
    <t>на Джалал-Абадскую область</t>
  </si>
  <si>
    <t>на Ошскую область</t>
  </si>
  <si>
    <t>на Баткенскую область</t>
  </si>
  <si>
    <t>Кол-во</t>
  </si>
  <si>
    <t>Платежные поручения</t>
  </si>
  <si>
    <t>Акцептованные платежные поручения</t>
  </si>
  <si>
    <t>Мемориальные ордера</t>
  </si>
  <si>
    <t>Налоговые платежные требования</t>
  </si>
  <si>
    <t>Платежные требования по страховым взносам</t>
  </si>
  <si>
    <t>Объявления на взнос наличными</t>
  </si>
  <si>
    <t>Аккредитивы</t>
  </si>
  <si>
    <t>Всего платежей</t>
  </si>
  <si>
    <t>Г. Платежи по видам платежных инструментов</t>
  </si>
  <si>
    <t>Чуйская область</t>
  </si>
  <si>
    <t>Иссык-Кульская область</t>
  </si>
  <si>
    <t>Таласская область</t>
  </si>
  <si>
    <t>Нарынская область</t>
  </si>
  <si>
    <t>Баткенская область</t>
  </si>
  <si>
    <t>Платежи по счетам Казначейства</t>
  </si>
  <si>
    <t>Платежи по счетам Соцфонда</t>
  </si>
  <si>
    <t>Межбанковские платежи</t>
  </si>
  <si>
    <t>Входящие</t>
  </si>
  <si>
    <t>Исходящие</t>
  </si>
  <si>
    <t>Вид платежных инструментов</t>
  </si>
  <si>
    <t>Инкассо</t>
  </si>
  <si>
    <t>Б. Внутрибанковские межфилиальные платежи</t>
  </si>
  <si>
    <t xml:space="preserve">Председатель </t>
  </si>
  <si>
    <t>Гл.бухгалтер</t>
  </si>
  <si>
    <t>исп. (ФИО, тел.)</t>
  </si>
  <si>
    <t xml:space="preserve">Итого </t>
  </si>
  <si>
    <t>наименование области</t>
  </si>
  <si>
    <t>Наименование области</t>
  </si>
  <si>
    <t>Джалал-Абадская область</t>
  </si>
  <si>
    <t>Объем (тыс.сом)</t>
  </si>
  <si>
    <t>SWIFT</t>
  </si>
  <si>
    <t>Telex</t>
  </si>
  <si>
    <t>Western Union</t>
  </si>
  <si>
    <t>Money Gram</t>
  </si>
  <si>
    <t>Contact</t>
  </si>
  <si>
    <t>Анелик</t>
  </si>
  <si>
    <t>за период с _______ по _______</t>
  </si>
  <si>
    <t>Чеки</t>
  </si>
  <si>
    <t>г. Бишкек, в т.ч.</t>
  </si>
  <si>
    <t>филиал 2</t>
  </si>
  <si>
    <t>филиал 3</t>
  </si>
  <si>
    <t>Чуйская область, в т.ч.</t>
  </si>
  <si>
    <t>филиал 1</t>
  </si>
  <si>
    <t>Иссык-Кульская область, в т.ч.</t>
  </si>
  <si>
    <t>Таласская область, в т.ч.</t>
  </si>
  <si>
    <t>Нарынская область, в т.ч.</t>
  </si>
  <si>
    <t>Джалал-Абадская область, в т.ч.</t>
  </si>
  <si>
    <t>Ошская область, в т.ч.</t>
  </si>
  <si>
    <t>головной филиал</t>
  </si>
  <si>
    <t>Баткенская область, в т.ч.</t>
  </si>
  <si>
    <t>головной офис</t>
  </si>
  <si>
    <t xml:space="preserve">А. Внутрифилиальные исходящие платежи клиентов </t>
  </si>
  <si>
    <t>В. Межбанковские платежи банка в разрезе по филиалам</t>
  </si>
  <si>
    <t>входящие</t>
  </si>
  <si>
    <t>исходящие</t>
  </si>
  <si>
    <t>в номинале валюты  (в тыс.)</t>
  </si>
  <si>
    <t>Казахстан</t>
  </si>
  <si>
    <t>США</t>
  </si>
  <si>
    <t>Великобритания</t>
  </si>
  <si>
    <t>кол-во</t>
  </si>
  <si>
    <t>сумма</t>
  </si>
  <si>
    <t>USD</t>
  </si>
  <si>
    <t>EUR</t>
  </si>
  <si>
    <t>KGS</t>
  </si>
  <si>
    <t>KZT</t>
  </si>
  <si>
    <t>JPY</t>
  </si>
  <si>
    <t>код валюты</t>
  </si>
  <si>
    <t xml:space="preserve">MIGOM </t>
  </si>
  <si>
    <t>VIP Money Transfer</t>
  </si>
  <si>
    <t>Xpress Money</t>
  </si>
  <si>
    <t>Юнистрим</t>
  </si>
  <si>
    <t>другая система</t>
  </si>
  <si>
    <t>системы по областям</t>
  </si>
  <si>
    <t>RUR</t>
  </si>
  <si>
    <t>BYR</t>
  </si>
  <si>
    <t>CHF</t>
  </si>
  <si>
    <t>TRL</t>
  </si>
  <si>
    <t>вход.</t>
  </si>
  <si>
    <t>исход.</t>
  </si>
  <si>
    <t>г.Бишкек</t>
  </si>
  <si>
    <t>Д. Трансграничные денежные переводы по видам систем в разрезе государств</t>
  </si>
  <si>
    <t>в номинале валюты (в тыс.)</t>
  </si>
  <si>
    <t xml:space="preserve"> системы</t>
  </si>
  <si>
    <t>сообщения</t>
  </si>
  <si>
    <t>Банк-Клиент</t>
  </si>
  <si>
    <t>SPRINT</t>
  </si>
  <si>
    <t>другие системы</t>
  </si>
  <si>
    <t>Е. Трансграничные денежные переводы по видам систем в разрезе по областям</t>
  </si>
  <si>
    <t xml:space="preserve"> наименование банка</t>
  </si>
  <si>
    <t>Код валюты</t>
  </si>
  <si>
    <t>1.</t>
  </si>
  <si>
    <t>1.2.</t>
  </si>
  <si>
    <t>1.3.</t>
  </si>
  <si>
    <t>2.</t>
  </si>
  <si>
    <t>3.</t>
  </si>
  <si>
    <t>4.</t>
  </si>
  <si>
    <t>5.</t>
  </si>
  <si>
    <t>6.</t>
  </si>
  <si>
    <t>филиал 4</t>
  </si>
  <si>
    <t>филиал 5</t>
  </si>
  <si>
    <t>филиал 6</t>
  </si>
  <si>
    <t>филиал 7</t>
  </si>
  <si>
    <t>1.1.</t>
  </si>
  <si>
    <t>7.</t>
  </si>
  <si>
    <t>8.</t>
  </si>
  <si>
    <t>РАЗДЕЛ 20 "Операции с дорожными чеками и по эмиссии/эквайрингу карт"</t>
  </si>
  <si>
    <t>А. Операции с дорожными чеками</t>
  </si>
  <si>
    <t>Вид дорожного чека</t>
  </si>
  <si>
    <t>American Express</t>
  </si>
  <si>
    <t>Master card</t>
  </si>
  <si>
    <t xml:space="preserve">Visa Card </t>
  </si>
  <si>
    <t>City card</t>
  </si>
  <si>
    <t>Thomas Cook</t>
  </si>
  <si>
    <t>Именные чеки</t>
  </si>
  <si>
    <t>ИТОГО</t>
  </si>
  <si>
    <t>Наименование операций</t>
  </si>
  <si>
    <t>объем, тыс.сом</t>
  </si>
  <si>
    <t xml:space="preserve">продажа </t>
  </si>
  <si>
    <t>обналичивание</t>
  </si>
  <si>
    <t>Вид карт</t>
  </si>
  <si>
    <t>Кол-во клиентов</t>
  </si>
  <si>
    <t>Кол-во карт в обращении</t>
  </si>
  <si>
    <t>Получение наличных</t>
  </si>
  <si>
    <t>Оплата в торговых точках</t>
  </si>
  <si>
    <t>кол-во транзакций</t>
  </si>
  <si>
    <t xml:space="preserve"> </t>
  </si>
  <si>
    <t xml:space="preserve">операции </t>
  </si>
  <si>
    <t xml:space="preserve">финансовые  </t>
  </si>
  <si>
    <t xml:space="preserve">торговые  </t>
  </si>
  <si>
    <t>переводы</t>
  </si>
  <si>
    <t>системы по государствам</t>
  </si>
  <si>
    <t>Россия</t>
  </si>
  <si>
    <t>Турция</t>
  </si>
  <si>
    <t>Китай</t>
  </si>
  <si>
    <t>Германия</t>
  </si>
  <si>
    <t>Индия</t>
  </si>
  <si>
    <t>Австралия</t>
  </si>
  <si>
    <t>Канада</t>
  </si>
  <si>
    <t>Прибалтика</t>
  </si>
  <si>
    <t>Южная Америка</t>
  </si>
  <si>
    <t>Африка</t>
  </si>
  <si>
    <t>др.страны СНГ</t>
  </si>
  <si>
    <t>др.страны Азии</t>
  </si>
  <si>
    <t>др. страны Европы</t>
  </si>
  <si>
    <t>филиал 8</t>
  </si>
  <si>
    <t>филиал 9</t>
  </si>
  <si>
    <t>филиал 10</t>
  </si>
  <si>
    <t>прочие…</t>
  </si>
  <si>
    <t>Жалалабатская область</t>
  </si>
  <si>
    <t xml:space="preserve">РАЗДЕЛ 21. ИНФОРМАЦИЯ О ПЛАТЕЖАХ </t>
  </si>
  <si>
    <t>Ж. Трансграничные платежи по видам систем и в разрезе стран</t>
  </si>
  <si>
    <t>CAD</t>
  </si>
  <si>
    <t>CZK</t>
  </si>
  <si>
    <t>GBP</t>
  </si>
  <si>
    <t>SEK</t>
  </si>
  <si>
    <t>AUD</t>
  </si>
  <si>
    <t>платежи в разрезе стран:</t>
  </si>
  <si>
    <t>*</t>
  </si>
  <si>
    <t>Е-Клиент</t>
  </si>
  <si>
    <t>Clearingline</t>
  </si>
  <si>
    <t xml:space="preserve">*  заполняются наименования стран, которых касаются входящие и исходящие платежи, проведенные по системе за отчетный период </t>
  </si>
  <si>
    <t>в разрезе финансовых, торговых платежей и переводов.</t>
  </si>
  <si>
    <r>
      <t xml:space="preserve">Примечание: </t>
    </r>
    <r>
      <rPr>
        <sz val="10"/>
        <rFont val="Times New Roman Cyr"/>
        <family val="1"/>
      </rPr>
      <t xml:space="preserve">электронный вариант ПРБО высылается без изменений (не заполненные строки и столбцы не удаляются, </t>
    </r>
  </si>
  <si>
    <t>а оставляются пустыми или со значением "ноль")</t>
  </si>
  <si>
    <t>Исп. (ФИО, тел.)</t>
  </si>
  <si>
    <t>Вид ПС ________________________</t>
  </si>
  <si>
    <t>курс валюты</t>
  </si>
  <si>
    <t>Количество платежей (переводов) входящих/исходящих</t>
  </si>
  <si>
    <t>Объем платежей (переводов) входящих/исходящих в тыс единиц валюты</t>
  </si>
  <si>
    <t xml:space="preserve"> за отчетный день</t>
  </si>
  <si>
    <t>Всего за месяц :</t>
  </si>
  <si>
    <t>в ин. валюте</t>
  </si>
  <si>
    <t>входящих</t>
  </si>
  <si>
    <t>исходящих</t>
  </si>
  <si>
    <t>в нац. валюте</t>
  </si>
  <si>
    <t xml:space="preserve">за ________ месяц  20___ г. </t>
  </si>
  <si>
    <t xml:space="preserve">И. Отчет о количестве и объемах платежей (переводов), не принятых в обработку    </t>
  </si>
  <si>
    <t>Дни (даты)</t>
  </si>
  <si>
    <t>Курс валюты</t>
  </si>
  <si>
    <t>Наименование причины не принятия платежа (перевода)</t>
  </si>
  <si>
    <t>Кол-во не принятых платежей (переводов)</t>
  </si>
  <si>
    <t>Объем не принятых платежей (переводов) тыс.единиц</t>
  </si>
  <si>
    <t>Всего по валюте, в том числе по причинам непринятия платежа за месяц:</t>
  </si>
  <si>
    <t>Прямое дебетование</t>
  </si>
  <si>
    <t>Периодический регулятивный банковский отчет</t>
  </si>
  <si>
    <t>1.2</t>
  </si>
  <si>
    <t>Наименование банка:</t>
  </si>
  <si>
    <t>Дата: (квартал; год)</t>
  </si>
  <si>
    <t>Наименование раздела:</t>
  </si>
  <si>
    <t>count_end</t>
  </si>
  <si>
    <t>size_end</t>
  </si>
  <si>
    <t>Председатель  Правления:</t>
  </si>
  <si>
    <t>Главный бухгалтер:</t>
  </si>
  <si>
    <t>Исп.(ФИО, тел.):</t>
  </si>
  <si>
    <t>Дата (месяц, год):</t>
  </si>
  <si>
    <t xml:space="preserve">20 Б. Эмиссия/эквайринг карт </t>
  </si>
  <si>
    <t>Кол-во карт с магнитной полосой</t>
  </si>
  <si>
    <t>Кол-во карт в функцией кредита</t>
  </si>
  <si>
    <t>объем транзакций (тыс. сом)</t>
  </si>
  <si>
    <t>кол-во транзак  ций</t>
  </si>
  <si>
    <t>Физические лица</t>
  </si>
  <si>
    <t>Платежные карты</t>
  </si>
  <si>
    <t>Элкарт</t>
  </si>
  <si>
    <t>Операции с использованием карт, эмитированных данным коммерческим банком КР</t>
  </si>
  <si>
    <t>Операции с использованием карт, эмитированных другими коммерческими банками КР</t>
  </si>
  <si>
    <t>Операции с использованием карт, эмитированных за пределами КР</t>
  </si>
  <si>
    <t>Операции с использованием карт эмитированных данным банком за пределами КР</t>
  </si>
  <si>
    <t>Предоплаченные карты</t>
  </si>
  <si>
    <t xml:space="preserve">Председатель Правления                   </t>
  </si>
  <si>
    <t xml:space="preserve">Главный бухгалтер                          </t>
  </si>
  <si>
    <t>Исполнитель</t>
  </si>
  <si>
    <t>Курсы валют</t>
  </si>
  <si>
    <t>20 Б2. Эмиссия/эквайринг карт (юридические лица)</t>
  </si>
  <si>
    <t>RUB</t>
  </si>
  <si>
    <t>start_nat_val</t>
  </si>
  <si>
    <t>end_nat_val</t>
  </si>
  <si>
    <t>Периферийные устройства</t>
  </si>
  <si>
    <t>В нацвалюте</t>
  </si>
  <si>
    <t>В инвалюте</t>
  </si>
  <si>
    <t>Банкоматы</t>
  </si>
  <si>
    <t>Кассовые и торговые терминалы</t>
  </si>
  <si>
    <t>платежные терминалы</t>
  </si>
  <si>
    <t>Другие</t>
  </si>
  <si>
    <t>Наименование банка</t>
  </si>
  <si>
    <t>Дата: (месяц, год)</t>
  </si>
  <si>
    <t>Наименование раздела</t>
  </si>
  <si>
    <t>20 В. Периферийные устройства</t>
  </si>
  <si>
    <t>Количество банкоматов</t>
  </si>
  <si>
    <t>Количество электронных терминалов</t>
  </si>
  <si>
    <t xml:space="preserve">другие </t>
  </si>
  <si>
    <t>с функцией выдачи наличных денег</t>
  </si>
  <si>
    <t>с функцией приема наличных денег, в том числе за товары и услуги</t>
  </si>
  <si>
    <t>установленных в организациях торговли (услуг)</t>
  </si>
  <si>
    <t>в пунктах выдачи наличных</t>
  </si>
  <si>
    <t>платежных терминалов (cash-in)</t>
  </si>
  <si>
    <t>всего</t>
  </si>
  <si>
    <t>из них:</t>
  </si>
  <si>
    <t>без использования платежных карт (их реквизитов)</t>
  </si>
  <si>
    <t xml:space="preserve">с использованием платежных карт (их реквизитов) </t>
  </si>
  <si>
    <t xml:space="preserve">Председатель Правления:              </t>
  </si>
  <si>
    <t>Исполнитель:</t>
  </si>
  <si>
    <t>наименование банка</t>
  </si>
  <si>
    <t>за период с</t>
  </si>
  <si>
    <t>Отчет содержит сводные данные по видам платежных инструментов, использованным для проведения платежей в национальной валюте в пределах Кыргызской Республики</t>
  </si>
  <si>
    <t>Внутрибанковские платежи</t>
  </si>
  <si>
    <t>Oшская область</t>
  </si>
  <si>
    <t>9.</t>
  </si>
  <si>
    <t xml:space="preserve">за период с </t>
  </si>
  <si>
    <t xml:space="preserve">РАЗДЕЛ 21. ИНФОРМАЦИЯ О ПЛАТЕЖАХ  </t>
  </si>
  <si>
    <t xml:space="preserve">Г1. Электронные платежи </t>
  </si>
  <si>
    <t>Виды электронных платежей </t>
  </si>
  <si>
    <t>Количество клиентов</t>
  </si>
  <si>
    <t>Кол-во транзакций</t>
  </si>
  <si>
    <t xml:space="preserve">Объем транзакций </t>
  </si>
  <si>
    <t xml:space="preserve">Код валюты </t>
  </si>
  <si>
    <t>Интернет-Банкинг</t>
  </si>
  <si>
    <t>Мобильный банкинг</t>
  </si>
  <si>
    <t>_______________________________________</t>
  </si>
  <si>
    <t xml:space="preserve">З. Отчет о количестве и объемах платежей (переводов) в платежной системе (ПС)__________________     </t>
  </si>
  <si>
    <t>Валюта</t>
  </si>
  <si>
    <t>_______</t>
  </si>
  <si>
    <t>Председатель Правления</t>
  </si>
  <si>
    <t>Главный бухгалтер</t>
  </si>
  <si>
    <t>____________________________________________</t>
  </si>
  <si>
    <t xml:space="preserve">            платежной системой (ПС)_________________________</t>
  </si>
  <si>
    <t xml:space="preserve">Оператор ПС ________________________________                                                    </t>
  </si>
  <si>
    <t>________</t>
  </si>
  <si>
    <t>в нац.валюте</t>
  </si>
  <si>
    <t>_________</t>
  </si>
  <si>
    <t>К. Отчет о нештатных ситуациях в системе</t>
  </si>
  <si>
    <t xml:space="preserve">   Наименование системы: ______________________________________</t>
  </si>
  <si>
    <t xml:space="preserve">   Наименование оператора платежной системы: __________________________________________  Отчетный период: __________________</t>
  </si>
  <si>
    <t>Дата и время возникновения  сбоя (минуты/часы)</t>
  </si>
  <si>
    <t>Дата и время  устранения   сбоя (минуты/часы)</t>
  </si>
  <si>
    <t>Описание сбоя</t>
  </si>
  <si>
    <t>Причина сбоя (ПО, аппарат-ное обеспечение и т.д.)</t>
  </si>
  <si>
    <t> Допус-тимое время простоя (мин)</t>
  </si>
  <si>
    <t>Характер сбоя (существенный/несущественный, частичная или полная остановка системы)</t>
  </si>
  <si>
    <t>Принятые меры по устранению сбоя</t>
  </si>
  <si>
    <t>Влияние технического сбоя на возникновение финансовых рисков (есть/нет)</t>
  </si>
  <si>
    <t>Последствия технического сбоя (возникновение убытков в виде штрафных санкций)</t>
  </si>
  <si>
    <t>Примечание</t>
  </si>
  <si>
    <r>
      <t>1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 </t>
    </r>
  </si>
  <si>
    <r>
      <t>2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 </t>
    </r>
  </si>
  <si>
    <r>
      <t>3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 </t>
    </r>
  </si>
  <si>
    <r>
      <t>4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 </t>
    </r>
  </si>
  <si>
    <r>
      <t>5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 </t>
    </r>
  </si>
  <si>
    <r>
      <t>6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 </t>
    </r>
  </si>
  <si>
    <r>
      <t>7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 </t>
    </r>
  </si>
  <si>
    <r>
      <t>8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 </t>
    </r>
  </si>
  <si>
    <r>
      <t>9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 </t>
    </r>
  </si>
  <si>
    <r>
      <t>10</t>
    </r>
    <r>
      <rPr>
        <sz val="7"/>
        <rFont val="Times New Roman"/>
        <family val="1"/>
      </rPr>
      <t xml:space="preserve">      </t>
    </r>
    <r>
      <rPr>
        <sz val="10"/>
        <rFont val="Times New Roman"/>
        <family val="1"/>
      </rPr>
      <t> </t>
    </r>
  </si>
  <si>
    <r>
      <t>11</t>
    </r>
    <r>
      <rPr>
        <sz val="7"/>
        <rFont val="Times New Roman"/>
        <family val="1"/>
      </rPr>
      <t xml:space="preserve">      </t>
    </r>
    <r>
      <rPr>
        <sz val="10"/>
        <rFont val="Times New Roman"/>
        <family val="1"/>
      </rPr>
      <t> </t>
    </r>
  </si>
  <si>
    <t xml:space="preserve">    Руководитель_______________   ________________      Исполнитель ______________    ___________________  ____________».</t>
  </si>
  <si>
    <t xml:space="preserve">                                             (подпись)                        (ФИО)                                                               (подпись)           (ФИО)                                      ( тел)</t>
  </si>
  <si>
    <t>Л. Отчет о мошеннических транзакциях в системе за ____________ месяц  20___ г.</t>
  </si>
  <si>
    <t xml:space="preserve">     Вид платежной системы ________________________ Оператор платежной системы ________________________  </t>
  </si>
  <si>
    <t xml:space="preserve">    Участник системы: __________________________________________</t>
  </si>
  <si>
    <t>Наименование торгово-сервисного предприятия (ТСП) и № терминала</t>
  </si>
  <si>
    <t>Профиль ТСП</t>
  </si>
  <si>
    <t>Наимено-вание участника системы-эквайера</t>
  </si>
  <si>
    <t>№ карты</t>
  </si>
  <si>
    <t>Наименование участника системы -эмитента</t>
  </si>
  <si>
    <t>Валюта транзакции</t>
  </si>
  <si>
    <t>Сумма транзакции</t>
  </si>
  <si>
    <t>Дата и время транзакции</t>
  </si>
  <si>
    <t>Тип транзакции</t>
  </si>
  <si>
    <t>Описа-ние транзакции</t>
  </si>
  <si>
    <t>Общее количество транзакций по данному ТСП</t>
  </si>
  <si>
    <t>% мошеннических транзакций к общему количеству</t>
  </si>
  <si>
    <r>
      <t>4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 </t>
    </r>
  </si>
  <si>
    <r>
      <t>5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 </t>
    </r>
  </si>
  <si>
    <r>
      <t>6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 </t>
    </r>
  </si>
  <si>
    <r>
      <t>12</t>
    </r>
    <r>
      <rPr>
        <sz val="7"/>
        <rFont val="Times New Roman"/>
        <family val="1"/>
      </rPr>
      <t xml:space="preserve">      </t>
    </r>
    <r>
      <rPr>
        <sz val="10"/>
        <rFont val="Times New Roman"/>
        <family val="1"/>
      </rPr>
      <t> </t>
    </r>
  </si>
  <si>
    <r>
      <t>13</t>
    </r>
    <r>
      <rPr>
        <sz val="7"/>
        <rFont val="Times New Roman"/>
        <family val="1"/>
      </rPr>
      <t xml:space="preserve">      </t>
    </r>
    <r>
      <rPr>
        <sz val="10"/>
        <rFont val="Times New Roman"/>
        <family val="1"/>
      </rPr>
      <t> </t>
    </r>
  </si>
  <si>
    <t>Руководитель_______________   ________________      Исполнитель ______________    ___________________  ____________».</t>
  </si>
  <si>
    <t xml:space="preserve">                                                   (подпись)                         (ФИО)                                                            (подпись)</t>
  </si>
  <si>
    <t xml:space="preserve">                  (ФИО)                               ( тел)</t>
  </si>
  <si>
    <t>Электронные деньги</t>
  </si>
  <si>
    <t>Наименование участника ПС ______________________</t>
  </si>
  <si>
    <t>Дата: (месяц, год) _______________________________</t>
  </si>
  <si>
    <t>Наименование ПС ______________________________</t>
  </si>
  <si>
    <t>Вид ПС _______________________________________</t>
  </si>
  <si>
    <t xml:space="preserve">Наименование оператора ПС ______________________                                                          </t>
  </si>
  <si>
    <t>дни (день/месяц/год)</t>
  </si>
  <si>
    <t>Председатель____________________________</t>
  </si>
  <si>
    <t>Главный бухгалтер_______________________</t>
  </si>
  <si>
    <t>Исполнитель (ФИО, тел.)__________________</t>
  </si>
  <si>
    <t>Наименование участника ПС</t>
  </si>
  <si>
    <t>Дата (месяц, год)</t>
  </si>
  <si>
    <t>Наименование ПС</t>
  </si>
  <si>
    <t>Вид ПС</t>
  </si>
  <si>
    <t>Наименование оператора ПС</t>
  </si>
  <si>
    <t>СМИ</t>
  </si>
  <si>
    <t>Судебные процессы</t>
  </si>
  <si>
    <t>Обращения</t>
  </si>
  <si>
    <t>Дата публикации</t>
  </si>
  <si>
    <t>№ публикации</t>
  </si>
  <si>
    <t>Наименование СМИ</t>
  </si>
  <si>
    <t>Краткое содержание статьи</t>
  </si>
  <si>
    <t>Истец (ФИО/ должность)</t>
  </si>
  <si>
    <t>Предмет спора</t>
  </si>
  <si>
    <t>Суд, рассматривающий дело</t>
  </si>
  <si>
    <t>Информация о решении суда</t>
  </si>
  <si>
    <t>Дата</t>
  </si>
  <si>
    <t>Вх. №</t>
  </si>
  <si>
    <t>Краткое содержание обращения</t>
  </si>
  <si>
    <t>М. Информация о деловой репутации ПС ____________</t>
  </si>
  <si>
    <t>Ответчик (ФИО/ должность)</t>
  </si>
  <si>
    <t>Признак статьи (полож/негат)</t>
  </si>
  <si>
    <t>Признак (полож/негат)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</si>
</sst>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\ _с_о_м_-;\-* #,##0\ _с_о_м_-;_-* &quot;-&quot;\ _с_о_м_-;_-@_-"/>
    <numFmt numFmtId="170" formatCode="_-* #,##0.00\ &quot;сом&quot;_-;\-* #,##0.00\ &quot;сом&quot;_-;_-* &quot;-&quot;??\ &quot;сом&quot;_-;_-@_-"/>
    <numFmt numFmtId="171" formatCode="_-* #,##0.00\ _с_о_м_-;\-* #,##0.00\ _с_о_м_-;_-* &quot;-&quot;??\ 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;[Red]0"/>
    <numFmt numFmtId="183" formatCode="#,##0;[Red]#,##0"/>
    <numFmt numFmtId="184" formatCode="0.00;[Red]0.00"/>
    <numFmt numFmtId="185" formatCode="#,##0.00;[Red]#,##0.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"/>
  </numFmts>
  <fonts count="87">
    <font>
      <sz val="10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u val="single"/>
      <sz val="8"/>
      <color indexed="12"/>
      <name val="Times New Roman Cyr"/>
      <family val="0"/>
    </font>
    <font>
      <u val="single"/>
      <sz val="8"/>
      <color indexed="36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 Cyr"/>
      <family val="0"/>
    </font>
    <font>
      <sz val="10"/>
      <name val="Arial Cyr"/>
      <family val="0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2"/>
    </font>
    <font>
      <b/>
      <i/>
      <sz val="10"/>
      <name val="Times New Roman"/>
      <family val="1"/>
    </font>
    <font>
      <sz val="9"/>
      <name val="Arial Cyr"/>
      <family val="2"/>
    </font>
    <font>
      <b/>
      <sz val="10"/>
      <name val="Times New Roman Cyr"/>
      <family val="1"/>
    </font>
    <font>
      <b/>
      <sz val="10"/>
      <color indexed="12"/>
      <name val="Times New Roman"/>
      <family val="1"/>
    </font>
    <font>
      <sz val="8"/>
      <name val="Arial Cyr"/>
      <family val="0"/>
    </font>
    <font>
      <b/>
      <sz val="10"/>
      <color indexed="12"/>
      <name val="Times New Roman Cyr"/>
      <family val="1"/>
    </font>
    <font>
      <sz val="11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name val="Times New Roman Cyr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sz val="10"/>
      <name val="Courier New UniToktom"/>
      <family val="0"/>
    </font>
    <font>
      <sz val="10"/>
      <name val="Arial"/>
      <family val="2"/>
    </font>
    <font>
      <sz val="12"/>
      <color indexed="9"/>
      <name val="Times New Roman Cyr"/>
      <family val="0"/>
    </font>
    <font>
      <b/>
      <sz val="12"/>
      <color indexed="9"/>
      <name val="Times New Roman Cyr"/>
      <family val="0"/>
    </font>
    <font>
      <sz val="10"/>
      <color indexed="9"/>
      <name val="Times New Roman Cyr"/>
      <family val="0"/>
    </font>
    <font>
      <b/>
      <sz val="10"/>
      <color indexed="9"/>
      <name val="Times New Roman Cyr"/>
      <family val="0"/>
    </font>
    <font>
      <sz val="10"/>
      <color indexed="9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0"/>
      <color indexed="56"/>
      <name val="Times New Roman"/>
      <family val="1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5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3" fontId="1" fillId="0" borderId="10" xfId="0" applyNumberFormat="1" applyFont="1" applyBorder="1" applyAlignment="1" applyProtection="1">
      <alignment horizontal="center"/>
      <protection locked="0"/>
    </xf>
    <xf numFmtId="3" fontId="1" fillId="0" borderId="1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vertical="center"/>
      <protection locked="0"/>
    </xf>
    <xf numFmtId="3" fontId="2" fillId="34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2" fillId="36" borderId="10" xfId="0" applyNumberFormat="1" applyFont="1" applyFill="1" applyBorder="1" applyAlignment="1">
      <alignment/>
    </xf>
    <xf numFmtId="3" fontId="2" fillId="37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60" applyFont="1" applyAlignment="1">
      <alignment/>
      <protection/>
    </xf>
    <xf numFmtId="0" fontId="10" fillId="0" borderId="0" xfId="60" applyFont="1" applyBorder="1">
      <alignment/>
      <protection/>
    </xf>
    <xf numFmtId="0" fontId="9" fillId="0" borderId="0" xfId="60">
      <alignment/>
      <protection/>
    </xf>
    <xf numFmtId="0" fontId="10" fillId="0" borderId="0" xfId="60" applyFont="1" applyFill="1" applyAlignment="1">
      <alignment/>
      <protection/>
    </xf>
    <xf numFmtId="0" fontId="11" fillId="0" borderId="0" xfId="60" applyFont="1" applyAlignment="1">
      <alignment horizontal="center"/>
      <protection/>
    </xf>
    <xf numFmtId="0" fontId="0" fillId="0" borderId="0" xfId="60" applyFont="1">
      <alignment/>
      <protection/>
    </xf>
    <xf numFmtId="0" fontId="9" fillId="0" borderId="0" xfId="60" applyBorder="1" applyAlignment="1">
      <alignment/>
      <protection/>
    </xf>
    <xf numFmtId="0" fontId="12" fillId="0" borderId="0" xfId="60" applyFont="1" applyAlignment="1">
      <alignment/>
      <protection/>
    </xf>
    <xf numFmtId="0" fontId="2" fillId="0" borderId="0" xfId="60" applyFont="1" applyAlignment="1">
      <alignment/>
      <protection/>
    </xf>
    <xf numFmtId="0" fontId="9" fillId="0" borderId="0" xfId="60" applyFont="1">
      <alignment/>
      <protection/>
    </xf>
    <xf numFmtId="0" fontId="13" fillId="0" borderId="0" xfId="60" applyFont="1" applyAlignment="1">
      <alignment horizontal="left"/>
      <protection/>
    </xf>
    <xf numFmtId="0" fontId="0" fillId="0" borderId="0" xfId="60" applyFont="1" applyFill="1" applyBorder="1" applyProtection="1">
      <alignment/>
      <protection locked="0"/>
    </xf>
    <xf numFmtId="3" fontId="15" fillId="33" borderId="10" xfId="60" applyNumberFormat="1" applyFont="1" applyFill="1" applyBorder="1" applyAlignment="1">
      <alignment horizontal="center"/>
      <protection/>
    </xf>
    <xf numFmtId="180" fontId="15" fillId="33" borderId="10" xfId="60" applyNumberFormat="1" applyFont="1" applyFill="1" applyBorder="1" applyAlignment="1">
      <alignment horizontal="center"/>
      <protection/>
    </xf>
    <xf numFmtId="180" fontId="15" fillId="33" borderId="11" xfId="60" applyNumberFormat="1" applyFont="1" applyFill="1" applyBorder="1" applyAlignment="1">
      <alignment horizontal="center"/>
      <protection/>
    </xf>
    <xf numFmtId="0" fontId="9" fillId="0" borderId="10" xfId="60" applyFill="1" applyBorder="1">
      <alignment/>
      <protection/>
    </xf>
    <xf numFmtId="0" fontId="9" fillId="0" borderId="11" xfId="60" applyFill="1" applyBorder="1">
      <alignment/>
      <protection/>
    </xf>
    <xf numFmtId="3" fontId="7" fillId="0" borderId="10" xfId="60" applyNumberFormat="1" applyFont="1" applyFill="1" applyBorder="1" applyAlignment="1">
      <alignment horizontal="right" wrapText="1"/>
      <protection/>
    </xf>
    <xf numFmtId="180" fontId="7" fillId="0" borderId="10" xfId="60" applyNumberFormat="1" applyFont="1" applyFill="1" applyBorder="1" applyAlignment="1">
      <alignment horizontal="right" wrapText="1"/>
      <protection/>
    </xf>
    <xf numFmtId="180" fontId="7" fillId="0" borderId="11" xfId="60" applyNumberFormat="1" applyFont="1" applyFill="1" applyBorder="1" applyAlignment="1">
      <alignment horizontal="right" wrapText="1"/>
      <protection/>
    </xf>
    <xf numFmtId="3" fontId="7" fillId="0" borderId="11" xfId="60" applyNumberFormat="1" applyFont="1" applyFill="1" applyBorder="1" applyAlignment="1">
      <alignment horizontal="right" wrapText="1"/>
      <protection/>
    </xf>
    <xf numFmtId="1" fontId="7" fillId="0" borderId="11" xfId="60" applyNumberFormat="1" applyFont="1" applyFill="1" applyBorder="1" applyAlignment="1">
      <alignment horizontal="right" wrapText="1"/>
      <protection/>
    </xf>
    <xf numFmtId="0" fontId="9" fillId="0" borderId="0" xfId="60" applyAlignment="1">
      <alignment horizontal="center"/>
      <protection/>
    </xf>
    <xf numFmtId="0" fontId="12" fillId="0" borderId="0" xfId="60" applyFont="1" applyAlignment="1">
      <alignment horizontal="left"/>
      <protection/>
    </xf>
    <xf numFmtId="0" fontId="13" fillId="0" borderId="0" xfId="60" applyFont="1" applyAlignment="1">
      <alignment horizontal="center"/>
      <protection/>
    </xf>
    <xf numFmtId="49" fontId="7" fillId="35" borderId="10" xfId="60" applyNumberFormat="1" applyFont="1" applyFill="1" applyBorder="1" applyAlignment="1">
      <alignment horizontal="center" vertical="center"/>
      <protection/>
    </xf>
    <xf numFmtId="49" fontId="14" fillId="0" borderId="12" xfId="60" applyNumberFormat="1" applyFont="1" applyFill="1" applyBorder="1" applyAlignment="1">
      <alignment horizontal="center" vertical="center"/>
      <protection/>
    </xf>
    <xf numFmtId="0" fontId="0" fillId="35" borderId="13" xfId="60" applyFont="1" applyFill="1" applyBorder="1" applyAlignment="1">
      <alignment horizontal="left" vertical="center" wrapText="1"/>
      <protection/>
    </xf>
    <xf numFmtId="0" fontId="0" fillId="35" borderId="14" xfId="60" applyFont="1" applyFill="1" applyBorder="1" applyAlignment="1">
      <alignment horizontal="left" vertical="center" wrapText="1"/>
      <protection/>
    </xf>
    <xf numFmtId="49" fontId="7" fillId="35" borderId="15" xfId="60" applyNumberFormat="1" applyFont="1" applyFill="1" applyBorder="1" applyAlignment="1">
      <alignment horizontal="center" vertical="center"/>
      <protection/>
    </xf>
    <xf numFmtId="3" fontId="7" fillId="0" borderId="15" xfId="60" applyNumberFormat="1" applyFont="1" applyFill="1" applyBorder="1" applyAlignment="1">
      <alignment horizontal="right" wrapText="1"/>
      <protection/>
    </xf>
    <xf numFmtId="180" fontId="7" fillId="0" borderId="15" xfId="60" applyNumberFormat="1" applyFont="1" applyFill="1" applyBorder="1" applyAlignment="1">
      <alignment horizontal="right" wrapText="1"/>
      <protection/>
    </xf>
    <xf numFmtId="180" fontId="7" fillId="0" borderId="16" xfId="60" applyNumberFormat="1" applyFont="1" applyFill="1" applyBorder="1" applyAlignment="1">
      <alignment horizontal="right" wrapText="1"/>
      <protection/>
    </xf>
    <xf numFmtId="0" fontId="0" fillId="0" borderId="0" xfId="60" applyFont="1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horizontal="center" vertical="center"/>
      <protection/>
    </xf>
    <xf numFmtId="49" fontId="14" fillId="0" borderId="0" xfId="60" applyNumberFormat="1" applyFont="1" applyFill="1" applyBorder="1" applyAlignment="1">
      <alignment horizontal="center" vertical="center"/>
      <protection/>
    </xf>
    <xf numFmtId="3" fontId="7" fillId="0" borderId="0" xfId="60" applyNumberFormat="1" applyFont="1" applyFill="1" applyBorder="1" applyAlignment="1">
      <alignment horizontal="right" wrapText="1"/>
      <protection/>
    </xf>
    <xf numFmtId="180" fontId="7" fillId="0" borderId="0" xfId="60" applyNumberFormat="1" applyFont="1" applyFill="1" applyBorder="1" applyAlignment="1">
      <alignment horizontal="right" wrapText="1"/>
      <protection/>
    </xf>
    <xf numFmtId="0" fontId="0" fillId="0" borderId="0" xfId="60" applyFont="1" applyFill="1" applyBorder="1" applyAlignment="1">
      <alignment vertical="center" wrapText="1"/>
      <protection/>
    </xf>
    <xf numFmtId="1" fontId="7" fillId="0" borderId="0" xfId="60" applyNumberFormat="1" applyFont="1" applyFill="1" applyBorder="1" applyAlignment="1">
      <alignment horizontal="right" wrapText="1"/>
      <protection/>
    </xf>
    <xf numFmtId="49" fontId="16" fillId="0" borderId="0" xfId="60" applyNumberFormat="1" applyFont="1" applyFill="1" applyBorder="1" applyAlignment="1">
      <alignment vertical="center" wrapText="1"/>
      <protection/>
    </xf>
    <xf numFmtId="3" fontId="15" fillId="0" borderId="0" xfId="60" applyNumberFormat="1" applyFont="1" applyFill="1" applyBorder="1" applyAlignment="1">
      <alignment horizontal="center"/>
      <protection/>
    </xf>
    <xf numFmtId="180" fontId="15" fillId="0" borderId="0" xfId="60" applyNumberFormat="1" applyFont="1" applyFill="1" applyBorder="1" applyAlignment="1">
      <alignment horizontal="center"/>
      <protection/>
    </xf>
    <xf numFmtId="0" fontId="9" fillId="0" borderId="0" xfId="60" applyFill="1" applyBorder="1">
      <alignment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Alignment="1">
      <alignment/>
    </xf>
    <xf numFmtId="0" fontId="20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/>
    </xf>
    <xf numFmtId="180" fontId="15" fillId="33" borderId="10" xfId="0" applyNumberFormat="1" applyFont="1" applyFill="1" applyBorder="1" applyAlignment="1">
      <alignment horizontal="center"/>
    </xf>
    <xf numFmtId="180" fontId="15" fillId="33" borderId="11" xfId="0" applyNumberFormat="1" applyFont="1" applyFill="1" applyBorder="1" applyAlignment="1">
      <alignment horizontal="center"/>
    </xf>
    <xf numFmtId="3" fontId="15" fillId="0" borderId="10" xfId="0" applyNumberFormat="1" applyFont="1" applyFill="1" applyBorder="1" applyAlignment="1">
      <alignment horizontal="center"/>
    </xf>
    <xf numFmtId="180" fontId="15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wrapText="1"/>
    </xf>
    <xf numFmtId="180" fontId="7" fillId="0" borderId="10" xfId="0" applyNumberFormat="1" applyFont="1" applyFill="1" applyBorder="1" applyAlignment="1">
      <alignment horizontal="right" wrapText="1"/>
    </xf>
    <xf numFmtId="0" fontId="0" fillId="0" borderId="17" xfId="0" applyFont="1" applyFill="1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38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26" fillId="0" borderId="18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49" fontId="2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28" fillId="0" borderId="0" xfId="0" applyFont="1" applyAlignment="1">
      <alignment/>
    </xf>
    <xf numFmtId="49" fontId="7" fillId="33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7" fillId="39" borderId="10" xfId="60" applyNumberFormat="1" applyFont="1" applyFill="1" applyBorder="1" applyAlignment="1">
      <alignment horizontal="center" vertical="center"/>
      <protection/>
    </xf>
    <xf numFmtId="3" fontId="15" fillId="39" borderId="12" xfId="60" applyNumberFormat="1" applyFont="1" applyFill="1" applyBorder="1" applyAlignment="1">
      <alignment horizontal="center"/>
      <protection/>
    </xf>
    <xf numFmtId="180" fontId="15" fillId="39" borderId="10" xfId="60" applyNumberFormat="1" applyFont="1" applyFill="1" applyBorder="1" applyAlignment="1">
      <alignment horizontal="center"/>
      <protection/>
    </xf>
    <xf numFmtId="3" fontId="15" fillId="39" borderId="10" xfId="60" applyNumberFormat="1" applyFont="1" applyFill="1" applyBorder="1" applyAlignment="1">
      <alignment horizontal="center"/>
      <protection/>
    </xf>
    <xf numFmtId="180" fontId="15" fillId="39" borderId="11" xfId="60" applyNumberFormat="1" applyFont="1" applyFill="1" applyBorder="1" applyAlignment="1">
      <alignment horizontal="center"/>
      <protection/>
    </xf>
    <xf numFmtId="49" fontId="16" fillId="39" borderId="14" xfId="60" applyNumberFormat="1" applyFont="1" applyFill="1" applyBorder="1" applyAlignment="1">
      <alignment horizontal="center" vertical="center" wrapText="1"/>
      <protection/>
    </xf>
    <xf numFmtId="3" fontId="17" fillId="39" borderId="10" xfId="60" applyNumberFormat="1" applyFont="1" applyFill="1" applyBorder="1" applyAlignment="1">
      <alignment horizontal="right" wrapText="1"/>
      <protection/>
    </xf>
    <xf numFmtId="3" fontId="17" fillId="39" borderId="11" xfId="60" applyNumberFormat="1" applyFont="1" applyFill="1" applyBorder="1" applyAlignment="1">
      <alignment horizontal="right" wrapText="1"/>
      <protection/>
    </xf>
    <xf numFmtId="49" fontId="19" fillId="39" borderId="19" xfId="60" applyNumberFormat="1" applyFont="1" applyFill="1" applyBorder="1" applyAlignment="1">
      <alignment horizontal="center" vertical="center" wrapText="1"/>
      <protection/>
    </xf>
    <xf numFmtId="3" fontId="17" fillId="39" borderId="15" xfId="60" applyNumberFormat="1" applyFont="1" applyFill="1" applyBorder="1" applyAlignment="1">
      <alignment horizontal="right" wrapText="1"/>
      <protection/>
    </xf>
    <xf numFmtId="3" fontId="17" fillId="39" borderId="16" xfId="60" applyNumberFormat="1" applyFont="1" applyFill="1" applyBorder="1" applyAlignment="1">
      <alignment horizontal="right" wrapText="1"/>
      <protection/>
    </xf>
    <xf numFmtId="49" fontId="19" fillId="39" borderId="20" xfId="60" applyNumberFormat="1" applyFont="1" applyFill="1" applyBorder="1" applyAlignment="1">
      <alignment horizontal="center" vertical="center" wrapText="1"/>
      <protection/>
    </xf>
    <xf numFmtId="0" fontId="19" fillId="39" borderId="17" xfId="60" applyFont="1" applyFill="1" applyBorder="1" applyAlignment="1">
      <alignment horizontal="right"/>
      <protection/>
    </xf>
    <xf numFmtId="3" fontId="17" fillId="39" borderId="17" xfId="60" applyNumberFormat="1" applyFont="1" applyFill="1" applyBorder="1" applyAlignment="1">
      <alignment horizontal="right" wrapText="1"/>
      <protection/>
    </xf>
    <xf numFmtId="3" fontId="17" fillId="39" borderId="21" xfId="60" applyNumberFormat="1" applyFont="1" applyFill="1" applyBorder="1" applyAlignment="1">
      <alignment horizontal="right" wrapText="1"/>
      <protection/>
    </xf>
    <xf numFmtId="3" fontId="2" fillId="0" borderId="1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3" fontId="7" fillId="33" borderId="10" xfId="0" applyNumberFormat="1" applyFont="1" applyFill="1" applyBorder="1" applyAlignment="1">
      <alignment horizontal="center"/>
    </xf>
    <xf numFmtId="180" fontId="7" fillId="33" borderId="10" xfId="0" applyNumberFormat="1" applyFont="1" applyFill="1" applyBorder="1" applyAlignment="1">
      <alignment horizontal="center"/>
    </xf>
    <xf numFmtId="0" fontId="23" fillId="40" borderId="10" xfId="0" applyFont="1" applyFill="1" applyBorder="1" applyAlignment="1">
      <alignment/>
    </xf>
    <xf numFmtId="180" fontId="15" fillId="0" borderId="11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49" fontId="7" fillId="0" borderId="10" xfId="60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3" fontId="17" fillId="0" borderId="0" xfId="0" applyNumberFormat="1" applyFont="1" applyFill="1" applyBorder="1" applyAlignment="1">
      <alignment horizontal="right" wrapText="1"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30" fillId="0" borderId="0" xfId="0" applyFont="1" applyAlignment="1">
      <alignment wrapText="1"/>
    </xf>
    <xf numFmtId="0" fontId="31" fillId="0" borderId="0" xfId="0" applyFont="1" applyAlignment="1">
      <alignment/>
    </xf>
    <xf numFmtId="0" fontId="7" fillId="0" borderId="0" xfId="0" applyFont="1" applyAlignment="1">
      <alignment wrapText="1"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1" fillId="0" borderId="0" xfId="0" applyFont="1" applyAlignment="1">
      <alignment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32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left" wrapText="1"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5" fillId="0" borderId="0" xfId="0" applyFont="1" applyFill="1" applyBorder="1" applyAlignment="1" applyProtection="1">
      <alignment/>
      <protection locked="0"/>
    </xf>
    <xf numFmtId="0" fontId="36" fillId="0" borderId="0" xfId="0" applyFont="1" applyBorder="1" applyAlignment="1">
      <alignment vertical="center"/>
    </xf>
    <xf numFmtId="49" fontId="23" fillId="0" borderId="0" xfId="59" applyNumberFormat="1" applyFont="1" applyFill="1" applyBorder="1" applyAlignment="1">
      <alignment/>
      <protection/>
    </xf>
    <xf numFmtId="0" fontId="7" fillId="0" borderId="0" xfId="59" applyFont="1" applyFill="1" applyBorder="1" applyAlignment="1">
      <alignment horizontal="left" wrapText="1"/>
      <protection/>
    </xf>
    <xf numFmtId="0" fontId="23" fillId="0" borderId="0" xfId="59" applyFont="1" applyFill="1" applyBorder="1" applyProtection="1">
      <alignment/>
      <protection locked="0"/>
    </xf>
    <xf numFmtId="0" fontId="7" fillId="0" borderId="0" xfId="59" applyFont="1" applyFill="1" applyBorder="1" applyProtection="1">
      <alignment/>
      <protection locked="0"/>
    </xf>
    <xf numFmtId="0" fontId="7" fillId="0" borderId="0" xfId="59" applyFont="1" applyFill="1" applyBorder="1">
      <alignment/>
      <protection/>
    </xf>
    <xf numFmtId="0" fontId="23" fillId="0" borderId="0" xfId="59" applyFont="1" applyFill="1" applyBorder="1">
      <alignment/>
      <protection/>
    </xf>
    <xf numFmtId="0" fontId="7" fillId="0" borderId="0" xfId="59" applyFont="1" applyFill="1" applyAlignment="1">
      <alignment wrapText="1"/>
      <protection/>
    </xf>
    <xf numFmtId="182" fontId="7" fillId="0" borderId="18" xfId="59" applyNumberFormat="1" applyFont="1" applyFill="1" applyBorder="1" applyAlignment="1" applyProtection="1">
      <alignment horizontal="center" vertical="center"/>
      <protection locked="0"/>
    </xf>
    <xf numFmtId="182" fontId="23" fillId="0" borderId="18" xfId="59" applyNumberFormat="1" applyFont="1" applyFill="1" applyBorder="1" applyAlignment="1" applyProtection="1">
      <alignment horizontal="center" vertical="center"/>
      <protection locked="0"/>
    </xf>
    <xf numFmtId="182" fontId="23" fillId="0" borderId="0" xfId="59" applyNumberFormat="1" applyFont="1" applyFill="1" applyBorder="1" applyAlignment="1" applyProtection="1">
      <alignment vertical="center"/>
      <protection locked="0"/>
    </xf>
    <xf numFmtId="0" fontId="7" fillId="0" borderId="0" xfId="59" applyFont="1" applyBorder="1" applyAlignment="1">
      <alignment horizontal="left" vertical="center" wrapText="1"/>
      <protection/>
    </xf>
    <xf numFmtId="0" fontId="7" fillId="0" borderId="0" xfId="0" applyFont="1" applyAlignment="1">
      <alignment/>
    </xf>
    <xf numFmtId="49" fontId="37" fillId="0" borderId="0" xfId="59" applyNumberFormat="1" applyFont="1" applyFill="1" applyBorder="1" applyAlignment="1">
      <alignment horizontal="left" vertical="center"/>
      <protection/>
    </xf>
    <xf numFmtId="49" fontId="37" fillId="0" borderId="0" xfId="59" applyNumberFormat="1" applyFont="1" applyFill="1" applyBorder="1" applyAlignment="1">
      <alignment horizontal="left" vertical="center" wrapText="1"/>
      <protection/>
    </xf>
    <xf numFmtId="0" fontId="21" fillId="0" borderId="0" xfId="59" applyFont="1" applyFill="1" applyBorder="1" applyAlignment="1">
      <alignment horizontal="center"/>
      <protection/>
    </xf>
    <xf numFmtId="49" fontId="29" fillId="33" borderId="10" xfId="59" applyNumberFormat="1" applyFont="1" applyFill="1" applyBorder="1" applyAlignment="1">
      <alignment horizontal="left" vertical="center"/>
      <protection/>
    </xf>
    <xf numFmtId="49" fontId="21" fillId="33" borderId="10" xfId="59" applyNumberFormat="1" applyFont="1" applyFill="1" applyBorder="1" applyAlignment="1">
      <alignment horizontal="center" vertical="center" wrapText="1"/>
      <protection/>
    </xf>
    <xf numFmtId="49" fontId="29" fillId="33" borderId="10" xfId="59" applyNumberFormat="1" applyFont="1" applyFill="1" applyBorder="1" applyAlignment="1">
      <alignment horizontal="left" vertical="center" wrapText="1"/>
      <protection/>
    </xf>
    <xf numFmtId="3" fontId="21" fillId="33" borderId="10" xfId="59" applyNumberFormat="1" applyFont="1" applyFill="1" applyBorder="1" applyAlignment="1">
      <alignment horizontal="center" vertical="center" wrapText="1"/>
      <protection/>
    </xf>
    <xf numFmtId="180" fontId="21" fillId="33" borderId="10" xfId="59" applyNumberFormat="1" applyFont="1" applyFill="1" applyBorder="1" applyAlignment="1">
      <alignment horizontal="center" vertical="center" wrapText="1"/>
      <protection/>
    </xf>
    <xf numFmtId="3" fontId="21" fillId="0" borderId="10" xfId="59" applyNumberFormat="1" applyFont="1" applyFill="1" applyBorder="1" applyAlignment="1">
      <alignment horizontal="center"/>
      <protection/>
    </xf>
    <xf numFmtId="183" fontId="21" fillId="0" borderId="10" xfId="59" applyNumberFormat="1" applyFont="1" applyFill="1" applyBorder="1" applyAlignment="1" applyProtection="1">
      <alignment horizontal="right" wrapText="1"/>
      <protection locked="0"/>
    </xf>
    <xf numFmtId="184" fontId="21" fillId="0" borderId="10" xfId="59" applyNumberFormat="1" applyFont="1" applyFill="1" applyBorder="1" applyAlignment="1" applyProtection="1">
      <alignment horizontal="right" wrapText="1"/>
      <protection locked="0"/>
    </xf>
    <xf numFmtId="182" fontId="21" fillId="0" borderId="10" xfId="59" applyNumberFormat="1" applyFont="1" applyFill="1" applyBorder="1" applyAlignment="1" applyProtection="1">
      <alignment horizontal="right" wrapText="1"/>
      <protection locked="0"/>
    </xf>
    <xf numFmtId="182" fontId="22" fillId="0" borderId="10" xfId="59" applyNumberFormat="1" applyFont="1" applyFill="1" applyBorder="1" applyAlignment="1">
      <alignment horizontal="right" wrapText="1"/>
      <protection/>
    </xf>
    <xf numFmtId="185" fontId="22" fillId="0" borderId="10" xfId="59" applyNumberFormat="1" applyFont="1" applyFill="1" applyBorder="1" applyAlignment="1">
      <alignment horizontal="right" wrapText="1"/>
      <protection/>
    </xf>
    <xf numFmtId="180" fontId="21" fillId="0" borderId="10" xfId="59" applyNumberFormat="1" applyFont="1" applyFill="1" applyBorder="1" applyAlignment="1">
      <alignment horizontal="center" wrapText="1"/>
      <protection/>
    </xf>
    <xf numFmtId="180" fontId="21" fillId="0" borderId="10" xfId="59" applyNumberFormat="1" applyFont="1" applyFill="1" applyBorder="1" applyAlignment="1">
      <alignment horizontal="center"/>
      <protection/>
    </xf>
    <xf numFmtId="3" fontId="22" fillId="0" borderId="10" xfId="59" applyNumberFormat="1" applyFont="1" applyFill="1" applyBorder="1" applyAlignment="1">
      <alignment horizontal="center"/>
      <protection/>
    </xf>
    <xf numFmtId="183" fontId="22" fillId="0" borderId="10" xfId="59" applyNumberFormat="1" applyFont="1" applyFill="1" applyBorder="1" applyAlignment="1">
      <alignment horizontal="right" wrapText="1"/>
      <protection/>
    </xf>
    <xf numFmtId="184" fontId="22" fillId="0" borderId="10" xfId="59" applyNumberFormat="1" applyFont="1" applyFill="1" applyBorder="1" applyAlignment="1">
      <alignment horizontal="right" wrapText="1"/>
      <protection/>
    </xf>
    <xf numFmtId="49" fontId="22" fillId="0" borderId="10" xfId="59" applyNumberFormat="1" applyFont="1" applyFill="1" applyBorder="1" applyAlignment="1">
      <alignment horizontal="right" vertical="center" wrapText="1"/>
      <protection/>
    </xf>
    <xf numFmtId="0" fontId="38" fillId="0" borderId="0" xfId="59" applyFont="1" applyFill="1" applyBorder="1" applyAlignment="1" applyProtection="1">
      <alignment horizontal="left" vertical="center"/>
      <protection/>
    </xf>
    <xf numFmtId="0" fontId="38" fillId="0" borderId="0" xfId="59" applyFont="1" applyFill="1" applyBorder="1" applyAlignment="1" applyProtection="1">
      <alignment horizontal="left" wrapText="1"/>
      <protection/>
    </xf>
    <xf numFmtId="0" fontId="38" fillId="0" borderId="0" xfId="59" applyFont="1" applyFill="1" applyBorder="1" applyProtection="1">
      <alignment/>
      <protection/>
    </xf>
    <xf numFmtId="184" fontId="39" fillId="0" borderId="0" xfId="59" applyNumberFormat="1" applyFont="1" applyFill="1" applyBorder="1" applyProtection="1">
      <alignment/>
      <protection/>
    </xf>
    <xf numFmtId="0" fontId="39" fillId="0" borderId="0" xfId="59" applyFont="1" applyFill="1" applyBorder="1" applyProtection="1">
      <alignment/>
      <protection/>
    </xf>
    <xf numFmtId="0" fontId="38" fillId="0" borderId="0" xfId="59" applyFont="1" applyAlignment="1" applyProtection="1">
      <alignment vertical="center"/>
      <protection/>
    </xf>
    <xf numFmtId="0" fontId="1" fillId="38" borderId="0" xfId="0" applyFont="1" applyFill="1" applyBorder="1" applyAlignment="1">
      <alignment/>
    </xf>
    <xf numFmtId="49" fontId="23" fillId="0" borderId="0" xfId="0" applyNumberFormat="1" applyFont="1" applyFill="1" applyBorder="1" applyAlignment="1">
      <alignment/>
    </xf>
    <xf numFmtId="0" fontId="7" fillId="0" borderId="0" xfId="53" applyFont="1">
      <alignment/>
      <protection/>
    </xf>
    <xf numFmtId="0" fontId="7" fillId="0" borderId="0" xfId="0" applyFont="1" applyFill="1" applyAlignment="1">
      <alignment wrapText="1"/>
    </xf>
    <xf numFmtId="0" fontId="23" fillId="0" borderId="0" xfId="0" applyFont="1" applyAlignment="1">
      <alignment/>
    </xf>
    <xf numFmtId="0" fontId="7" fillId="0" borderId="0" xfId="0" applyFont="1" applyFill="1" applyBorder="1" applyAlignment="1">
      <alignment wrapText="1"/>
    </xf>
    <xf numFmtId="1" fontId="23" fillId="0" borderId="0" xfId="0" applyNumberFormat="1" applyFont="1" applyFill="1" applyBorder="1" applyAlignment="1" applyProtection="1">
      <alignment horizontal="center"/>
      <protection locked="0"/>
    </xf>
    <xf numFmtId="1" fontId="23" fillId="0" borderId="0" xfId="0" applyNumberFormat="1" applyFont="1" applyAlignment="1" applyProtection="1">
      <alignment horizontal="center"/>
      <protection locked="0"/>
    </xf>
    <xf numFmtId="0" fontId="7" fillId="0" borderId="0" xfId="53" applyFont="1" applyAlignment="1">
      <alignment horizontal="center"/>
      <protection/>
    </xf>
    <xf numFmtId="0" fontId="23" fillId="0" borderId="0" xfId="53" applyFont="1">
      <alignment/>
      <protection/>
    </xf>
    <xf numFmtId="49" fontId="23" fillId="0" borderId="0" xfId="53" applyNumberFormat="1" applyFont="1" applyFill="1" applyBorder="1" applyAlignment="1">
      <alignment/>
      <protection/>
    </xf>
    <xf numFmtId="0" fontId="7" fillId="0" borderId="0" xfId="53" applyFont="1" applyAlignment="1">
      <alignment/>
      <protection/>
    </xf>
    <xf numFmtId="0" fontId="23" fillId="0" borderId="0" xfId="53" applyFont="1" applyAlignment="1">
      <alignment/>
      <protection/>
    </xf>
    <xf numFmtId="0" fontId="7" fillId="33" borderId="15" xfId="53" applyFont="1" applyFill="1" applyBorder="1" applyAlignment="1">
      <alignment horizontal="center" vertical="center" wrapText="1"/>
      <protection/>
    </xf>
    <xf numFmtId="0" fontId="7" fillId="33" borderId="24" xfId="53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horizontal="center" vertical="center"/>
      <protection/>
    </xf>
    <xf numFmtId="49" fontId="23" fillId="41" borderId="23" xfId="53" applyNumberFormat="1" applyFont="1" applyFill="1" applyBorder="1" applyAlignment="1">
      <alignment horizontal="center" vertical="center"/>
      <protection/>
    </xf>
    <xf numFmtId="182" fontId="23" fillId="41" borderId="10" xfId="53" applyNumberFormat="1" applyFont="1" applyFill="1" applyBorder="1" applyAlignment="1">
      <alignment horizontal="right"/>
      <protection/>
    </xf>
    <xf numFmtId="184" fontId="23" fillId="41" borderId="10" xfId="53" applyNumberFormat="1" applyFont="1" applyFill="1" applyBorder="1" applyAlignment="1">
      <alignment horizontal="right"/>
      <protection/>
    </xf>
    <xf numFmtId="0" fontId="23" fillId="34" borderId="10" xfId="53" applyFont="1" applyFill="1" applyBorder="1" applyAlignment="1" applyProtection="1">
      <alignment/>
      <protection locked="0"/>
    </xf>
    <xf numFmtId="182" fontId="7" fillId="34" borderId="10" xfId="53" applyNumberFormat="1" applyFont="1" applyFill="1" applyBorder="1">
      <alignment/>
      <protection/>
    </xf>
    <xf numFmtId="184" fontId="7" fillId="34" borderId="10" xfId="53" applyNumberFormat="1" applyFont="1" applyFill="1" applyBorder="1">
      <alignment/>
      <protection/>
    </xf>
    <xf numFmtId="0" fontId="40" fillId="39" borderId="10" xfId="53" applyFont="1" applyFill="1" applyBorder="1" applyAlignment="1">
      <alignment wrapText="1"/>
      <protection/>
    </xf>
    <xf numFmtId="182" fontId="40" fillId="39" borderId="10" xfId="53" applyNumberFormat="1" applyFont="1" applyFill="1" applyBorder="1">
      <alignment/>
      <protection/>
    </xf>
    <xf numFmtId="184" fontId="40" fillId="39" borderId="10" xfId="53" applyNumberFormat="1" applyFont="1" applyFill="1" applyBorder="1">
      <alignment/>
      <protection/>
    </xf>
    <xf numFmtId="0" fontId="7" fillId="0" borderId="10" xfId="53" applyFont="1" applyBorder="1">
      <alignment/>
      <protection/>
    </xf>
    <xf numFmtId="182" fontId="7" fillId="0" borderId="10" xfId="53" applyNumberFormat="1" applyFont="1" applyBorder="1" applyProtection="1">
      <alignment/>
      <protection locked="0"/>
    </xf>
    <xf numFmtId="184" fontId="7" fillId="0" borderId="10" xfId="53" applyNumberFormat="1" applyFont="1" applyBorder="1" applyProtection="1">
      <alignment/>
      <protection locked="0"/>
    </xf>
    <xf numFmtId="0" fontId="23" fillId="41" borderId="23" xfId="53" applyFont="1" applyFill="1" applyBorder="1" applyAlignment="1">
      <alignment horizontal="center"/>
      <protection/>
    </xf>
    <xf numFmtId="182" fontId="23" fillId="41" borderId="10" xfId="53" applyNumberFormat="1" applyFont="1" applyFill="1" applyBorder="1" applyAlignment="1">
      <alignment/>
      <protection/>
    </xf>
    <xf numFmtId="182" fontId="23" fillId="41" borderId="10" xfId="53" applyNumberFormat="1" applyFont="1" applyFill="1" applyBorder="1">
      <alignment/>
      <protection/>
    </xf>
    <xf numFmtId="184" fontId="23" fillId="41" borderId="10" xfId="53" applyNumberFormat="1" applyFont="1" applyFill="1" applyBorder="1" applyAlignment="1">
      <alignment/>
      <protection/>
    </xf>
    <xf numFmtId="0" fontId="23" fillId="41" borderId="10" xfId="53" applyFont="1" applyFill="1" applyBorder="1">
      <alignment/>
      <protection/>
    </xf>
    <xf numFmtId="0" fontId="0" fillId="0" borderId="0" xfId="0" applyFont="1" applyAlignment="1">
      <alignment/>
    </xf>
    <xf numFmtId="0" fontId="7" fillId="0" borderId="0" xfId="53" applyFont="1" applyFill="1" applyBorder="1" applyAlignment="1" applyProtection="1">
      <alignment horizontal="left" vertical="center"/>
      <protection locked="0"/>
    </xf>
    <xf numFmtId="0" fontId="7" fillId="0" borderId="0" xfId="53" applyFont="1" applyAlignment="1">
      <alignment vertical="center"/>
      <protection/>
    </xf>
    <xf numFmtId="0" fontId="7" fillId="0" borderId="0" xfId="0" applyFont="1" applyFill="1" applyAlignment="1">
      <alignment horizontal="left" wrapText="1"/>
    </xf>
    <xf numFmtId="2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left" wrapText="1"/>
    </xf>
    <xf numFmtId="1" fontId="23" fillId="0" borderId="0" xfId="0" applyNumberFormat="1" applyFont="1" applyFill="1" applyBorder="1" applyAlignment="1" applyProtection="1">
      <alignment horizontal="left"/>
      <protection locked="0"/>
    </xf>
    <xf numFmtId="1" fontId="23" fillId="0" borderId="0" xfId="0" applyNumberFormat="1" applyFont="1" applyAlignment="1" applyProtection="1">
      <alignment horizontal="left"/>
      <protection locked="0"/>
    </xf>
    <xf numFmtId="0" fontId="23" fillId="0" borderId="0" xfId="0" applyFont="1" applyAlignment="1">
      <alignment horizontal="left"/>
    </xf>
    <xf numFmtId="2" fontId="7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>
      <alignment horizontal="left" wrapText="1"/>
    </xf>
    <xf numFmtId="0" fontId="23" fillId="0" borderId="0" xfId="53" applyFont="1" applyAlignment="1">
      <alignment horizontal="left"/>
      <protection/>
    </xf>
    <xf numFmtId="2" fontId="7" fillId="0" borderId="0" xfId="53" applyNumberFormat="1" applyFont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24" fillId="0" borderId="18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49" fontId="23" fillId="41" borderId="23" xfId="53" applyNumberFormat="1" applyFont="1" applyFill="1" applyBorder="1" applyAlignment="1">
      <alignment horizontal="center"/>
      <protection/>
    </xf>
    <xf numFmtId="182" fontId="25" fillId="41" borderId="10" xfId="0" applyNumberFormat="1" applyFont="1" applyFill="1" applyBorder="1" applyAlignment="1">
      <alignment/>
    </xf>
    <xf numFmtId="184" fontId="25" fillId="41" borderId="10" xfId="0" applyNumberFormat="1" applyFont="1" applyFill="1" applyBorder="1" applyAlignment="1">
      <alignment/>
    </xf>
    <xf numFmtId="0" fontId="25" fillId="41" borderId="10" xfId="0" applyFont="1" applyFill="1" applyBorder="1" applyAlignment="1">
      <alignment/>
    </xf>
    <xf numFmtId="182" fontId="24" fillId="34" borderId="10" xfId="0" applyNumberFormat="1" applyFont="1" applyFill="1" applyBorder="1" applyAlignment="1">
      <alignment/>
    </xf>
    <xf numFmtId="184" fontId="24" fillId="34" borderId="10" xfId="0" applyNumberFormat="1" applyFont="1" applyFill="1" applyBorder="1" applyAlignment="1">
      <alignment/>
    </xf>
    <xf numFmtId="0" fontId="24" fillId="34" borderId="10" xfId="0" applyFont="1" applyFill="1" applyBorder="1" applyAlignment="1">
      <alignment/>
    </xf>
    <xf numFmtId="182" fontId="24" fillId="39" borderId="10" xfId="0" applyNumberFormat="1" applyFont="1" applyFill="1" applyBorder="1" applyAlignment="1">
      <alignment/>
    </xf>
    <xf numFmtId="184" fontId="24" fillId="39" borderId="10" xfId="0" applyNumberFormat="1" applyFont="1" applyFill="1" applyBorder="1" applyAlignment="1">
      <alignment/>
    </xf>
    <xf numFmtId="0" fontId="24" fillId="39" borderId="10" xfId="0" applyFont="1" applyFill="1" applyBorder="1" applyAlignment="1">
      <alignment/>
    </xf>
    <xf numFmtId="182" fontId="24" fillId="0" borderId="10" xfId="0" applyNumberFormat="1" applyFont="1" applyBorder="1" applyAlignment="1" applyProtection="1">
      <alignment/>
      <protection locked="0"/>
    </xf>
    <xf numFmtId="184" fontId="24" fillId="0" borderId="10" xfId="0" applyNumberFormat="1" applyFont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23" fillId="41" borderId="10" xfId="53" applyFont="1" applyFill="1" applyBorder="1" applyAlignment="1">
      <alignment horizontal="center"/>
      <protection/>
    </xf>
    <xf numFmtId="182" fontId="25" fillId="41" borderId="10" xfId="0" applyNumberFormat="1" applyFont="1" applyFill="1" applyBorder="1" applyAlignment="1">
      <alignment horizontal="right"/>
    </xf>
    <xf numFmtId="184" fontId="25" fillId="41" borderId="10" xfId="0" applyNumberFormat="1" applyFont="1" applyFill="1" applyBorder="1" applyAlignment="1">
      <alignment horizontal="right"/>
    </xf>
    <xf numFmtId="0" fontId="25" fillId="41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0" fontId="0" fillId="0" borderId="0" xfId="53" applyFont="1" applyBorder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53" applyFont="1" applyBorder="1" applyAlignment="1">
      <alignment/>
      <protection/>
    </xf>
    <xf numFmtId="182" fontId="23" fillId="0" borderId="0" xfId="0" applyNumberFormat="1" applyFont="1" applyFill="1" applyBorder="1" applyAlignment="1" applyProtection="1">
      <alignment horizontal="center"/>
      <protection locked="0"/>
    </xf>
    <xf numFmtId="182" fontId="23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wrapText="1"/>
    </xf>
    <xf numFmtId="0" fontId="16" fillId="0" borderId="0" xfId="53" applyFont="1" applyBorder="1">
      <alignment/>
      <protection/>
    </xf>
    <xf numFmtId="0" fontId="16" fillId="0" borderId="0" xfId="53" applyFont="1" applyBorder="1" applyAlignment="1">
      <alignment/>
      <protection/>
    </xf>
    <xf numFmtId="0" fontId="41" fillId="33" borderId="10" xfId="53" applyFont="1" applyFill="1" applyBorder="1" applyAlignment="1">
      <alignment horizontal="center" vertical="center" wrapText="1"/>
      <protection/>
    </xf>
    <xf numFmtId="0" fontId="41" fillId="33" borderId="10" xfId="53" applyFont="1" applyFill="1" applyBorder="1" applyAlignment="1">
      <alignment horizontal="center" vertical="top" wrapText="1"/>
      <protection/>
    </xf>
    <xf numFmtId="0" fontId="0" fillId="33" borderId="10" xfId="53" applyFont="1" applyFill="1" applyBorder="1" applyAlignment="1">
      <alignment horizontal="center"/>
      <protection/>
    </xf>
    <xf numFmtId="0" fontId="42" fillId="34" borderId="10" xfId="53" applyFont="1" applyFill="1" applyBorder="1" applyAlignment="1" applyProtection="1">
      <alignment horizontal="left"/>
      <protection locked="0"/>
    </xf>
    <xf numFmtId="182" fontId="43" fillId="34" borderId="10" xfId="53" applyNumberFormat="1" applyFont="1" applyFill="1" applyBorder="1" applyAlignment="1">
      <alignment horizontal="right" vertical="center"/>
      <protection/>
    </xf>
    <xf numFmtId="182" fontId="43" fillId="34" borderId="10" xfId="53" applyNumberFormat="1" applyFont="1" applyFill="1" applyBorder="1" applyAlignment="1">
      <alignment horizontal="right" vertical="center" wrapText="1"/>
      <protection/>
    </xf>
    <xf numFmtId="182" fontId="0" fillId="0" borderId="10" xfId="53" applyNumberFormat="1" applyFont="1" applyFill="1" applyBorder="1" applyAlignment="1">
      <alignment horizontal="right" vertical="center"/>
      <protection/>
    </xf>
    <xf numFmtId="182" fontId="0" fillId="38" borderId="10" xfId="53" applyNumberFormat="1" applyFont="1" applyFill="1" applyBorder="1" applyAlignment="1" applyProtection="1">
      <alignment horizontal="right" vertical="center"/>
      <protection locked="0"/>
    </xf>
    <xf numFmtId="0" fontId="16" fillId="41" borderId="10" xfId="53" applyFont="1" applyFill="1" applyBorder="1">
      <alignment/>
      <protection/>
    </xf>
    <xf numFmtId="182" fontId="16" fillId="41" borderId="10" xfId="53" applyNumberFormat="1" applyFont="1" applyFill="1" applyBorder="1" applyAlignment="1">
      <alignment horizontal="right" vertical="center"/>
      <protection/>
    </xf>
    <xf numFmtId="0" fontId="44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45" fillId="0" borderId="0" xfId="0" applyFont="1" applyAlignment="1">
      <alignment/>
    </xf>
    <xf numFmtId="0" fontId="25" fillId="0" borderId="0" xfId="0" applyFont="1" applyAlignment="1">
      <alignment/>
    </xf>
    <xf numFmtId="0" fontId="46" fillId="0" borderId="0" xfId="0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45" fillId="0" borderId="0" xfId="0" applyFont="1" applyBorder="1" applyAlignment="1">
      <alignment wrapText="1"/>
    </xf>
    <xf numFmtId="0" fontId="2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 wrapText="1"/>
    </xf>
    <xf numFmtId="0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1" fontId="24" fillId="0" borderId="10" xfId="0" applyNumberFormat="1" applyFont="1" applyBorder="1" applyAlignment="1" applyProtection="1">
      <alignment horizontal="right"/>
      <protection locked="0"/>
    </xf>
    <xf numFmtId="2" fontId="24" fillId="0" borderId="10" xfId="0" applyNumberFormat="1" applyFont="1" applyBorder="1" applyAlignment="1" applyProtection="1">
      <alignment horizontal="right"/>
      <protection locked="0"/>
    </xf>
    <xf numFmtId="0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left" indent="1"/>
    </xf>
    <xf numFmtId="1" fontId="24" fillId="0" borderId="10" xfId="0" applyNumberFormat="1" applyFont="1" applyBorder="1" applyAlignment="1" applyProtection="1">
      <alignment/>
      <protection/>
    </xf>
    <xf numFmtId="0" fontId="25" fillId="0" borderId="10" xfId="0" applyFont="1" applyBorder="1" applyAlignment="1">
      <alignment horizontal="left" indent="1"/>
    </xf>
    <xf numFmtId="1" fontId="24" fillId="0" borderId="10" xfId="0" applyNumberFormat="1" applyFont="1" applyBorder="1" applyAlignment="1" applyProtection="1">
      <alignment/>
      <protection locked="0"/>
    </xf>
    <xf numFmtId="2" fontId="24" fillId="0" borderId="10" xfId="0" applyNumberFormat="1" applyFont="1" applyBorder="1" applyAlignment="1" applyProtection="1">
      <alignment/>
      <protection locked="0"/>
    </xf>
    <xf numFmtId="0" fontId="25" fillId="0" borderId="10" xfId="0" applyFont="1" applyBorder="1" applyAlignment="1">
      <alignment horizontal="left" indent="2"/>
    </xf>
    <xf numFmtId="0" fontId="24" fillId="0" borderId="10" xfId="0" applyNumberFormat="1" applyFont="1" applyBorder="1" applyAlignment="1">
      <alignment horizontal="left" indent="2"/>
    </xf>
    <xf numFmtId="0" fontId="24" fillId="0" borderId="10" xfId="0" applyFont="1" applyBorder="1" applyAlignment="1">
      <alignment horizontal="left" indent="3"/>
    </xf>
    <xf numFmtId="49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 applyProtection="1">
      <alignment/>
      <protection/>
    </xf>
    <xf numFmtId="2" fontId="24" fillId="0" borderId="10" xfId="0" applyNumberFormat="1" applyFont="1" applyBorder="1" applyAlignment="1" applyProtection="1">
      <alignment/>
      <protection/>
    </xf>
    <xf numFmtId="0" fontId="24" fillId="0" borderId="10" xfId="0" applyNumberFormat="1" applyFont="1" applyBorder="1" applyAlignment="1" applyProtection="1">
      <alignment/>
      <protection/>
    </xf>
    <xf numFmtId="0" fontId="24" fillId="0" borderId="10" xfId="0" applyFont="1" applyBorder="1" applyAlignment="1" applyProtection="1">
      <alignment horizontal="left" indent="1"/>
      <protection/>
    </xf>
    <xf numFmtId="0" fontId="24" fillId="0" borderId="10" xfId="0" applyFont="1" applyBorder="1" applyAlignment="1" applyProtection="1">
      <alignment horizontal="center"/>
      <protection/>
    </xf>
    <xf numFmtId="2" fontId="25" fillId="0" borderId="10" xfId="0" applyNumberFormat="1" applyFont="1" applyBorder="1" applyAlignment="1" applyProtection="1">
      <alignment horizontal="right"/>
      <protection/>
    </xf>
    <xf numFmtId="0" fontId="44" fillId="0" borderId="0" xfId="0" applyFont="1" applyAlignment="1" applyProtection="1">
      <alignment/>
      <protection/>
    </xf>
    <xf numFmtId="0" fontId="25" fillId="33" borderId="10" xfId="0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wrapText="1"/>
    </xf>
    <xf numFmtId="49" fontId="24" fillId="0" borderId="10" xfId="0" applyNumberFormat="1" applyFont="1" applyBorder="1" applyAlignment="1" applyProtection="1">
      <alignment/>
      <protection locked="0"/>
    </xf>
    <xf numFmtId="2" fontId="24" fillId="0" borderId="10" xfId="0" applyNumberFormat="1" applyFont="1" applyBorder="1" applyAlignment="1" applyProtection="1">
      <alignment/>
      <protection locked="0"/>
    </xf>
    <xf numFmtId="1" fontId="24" fillId="0" borderId="10" xfId="0" applyNumberFormat="1" applyFont="1" applyBorder="1" applyAlignment="1" applyProtection="1">
      <alignment horizontal="center"/>
      <protection locked="0"/>
    </xf>
    <xf numFmtId="2" fontId="24" fillId="0" borderId="10" xfId="0" applyNumberFormat="1" applyFont="1" applyBorder="1" applyAlignment="1" applyProtection="1">
      <alignment horizontal="center"/>
      <protection locked="0"/>
    </xf>
    <xf numFmtId="49" fontId="24" fillId="0" borderId="10" xfId="0" applyNumberFormat="1" applyFont="1" applyBorder="1" applyAlignment="1" applyProtection="1">
      <alignment horizontal="center"/>
      <protection locked="0"/>
    </xf>
    <xf numFmtId="49" fontId="24" fillId="0" borderId="10" xfId="0" applyNumberFormat="1" applyFont="1" applyBorder="1" applyAlignment="1" applyProtection="1">
      <alignment/>
      <protection/>
    </xf>
    <xf numFmtId="2" fontId="24" fillId="0" borderId="10" xfId="0" applyNumberFormat="1" applyFont="1" applyBorder="1" applyAlignment="1" applyProtection="1">
      <alignment/>
      <protection/>
    </xf>
    <xf numFmtId="0" fontId="25" fillId="0" borderId="10" xfId="0" applyFont="1" applyBorder="1" applyAlignment="1" applyProtection="1">
      <alignment horizontal="center"/>
      <protection/>
    </xf>
    <xf numFmtId="0" fontId="24" fillId="0" borderId="10" xfId="0" applyFont="1" applyBorder="1" applyAlignment="1" applyProtection="1">
      <alignment/>
      <protection/>
    </xf>
    <xf numFmtId="0" fontId="47" fillId="0" borderId="10" xfId="0" applyFont="1" applyBorder="1" applyAlignment="1" applyProtection="1">
      <alignment/>
      <protection/>
    </xf>
    <xf numFmtId="1" fontId="47" fillId="0" borderId="10" xfId="0" applyNumberFormat="1" applyFont="1" applyBorder="1" applyAlignment="1" applyProtection="1">
      <alignment/>
      <protection/>
    </xf>
    <xf numFmtId="0" fontId="10" fillId="38" borderId="0" xfId="0" applyFont="1" applyFill="1" applyBorder="1" applyAlignment="1">
      <alignment/>
    </xf>
    <xf numFmtId="0" fontId="23" fillId="0" borderId="0" xfId="57" applyFont="1">
      <alignment/>
      <protection/>
    </xf>
    <xf numFmtId="0" fontId="7" fillId="0" borderId="0" xfId="57" applyFont="1">
      <alignment/>
      <protection/>
    </xf>
    <xf numFmtId="0" fontId="48" fillId="0" borderId="0" xfId="0" applyFont="1" applyAlignment="1">
      <alignment/>
    </xf>
    <xf numFmtId="0" fontId="28" fillId="0" borderId="0" xfId="0" applyFont="1" applyAlignment="1">
      <alignment/>
    </xf>
    <xf numFmtId="0" fontId="48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57" applyNumberFormat="1" applyFont="1" applyAlignment="1">
      <alignment horizontal="center"/>
      <protection/>
    </xf>
    <xf numFmtId="0" fontId="23" fillId="0" borderId="0" xfId="57" applyNumberFormat="1" applyFont="1" applyAlignment="1">
      <alignment horizontal="center"/>
      <protection/>
    </xf>
    <xf numFmtId="49" fontId="7" fillId="33" borderId="10" xfId="57" applyNumberFormat="1" applyFont="1" applyFill="1" applyBorder="1" applyAlignment="1">
      <alignment horizontal="center" vertical="center" wrapText="1"/>
      <protection/>
    </xf>
    <xf numFmtId="0" fontId="7" fillId="33" borderId="10" xfId="57" applyFont="1" applyFill="1" applyBorder="1" applyAlignment="1">
      <alignment horizontal="center"/>
      <protection/>
    </xf>
    <xf numFmtId="14" fontId="7" fillId="0" borderId="10" xfId="56" applyNumberFormat="1" applyFont="1" applyBorder="1">
      <alignment/>
      <protection/>
    </xf>
    <xf numFmtId="186" fontId="7" fillId="0" borderId="10" xfId="57" applyNumberFormat="1" applyFont="1" applyFill="1" applyBorder="1">
      <alignment/>
      <protection/>
    </xf>
    <xf numFmtId="0" fontId="7" fillId="0" borderId="10" xfId="57" applyFont="1" applyBorder="1">
      <alignment/>
      <protection/>
    </xf>
    <xf numFmtId="2" fontId="7" fillId="0" borderId="10" xfId="57" applyNumberFormat="1" applyFont="1" applyBorder="1">
      <alignment/>
      <protection/>
    </xf>
    <xf numFmtId="14" fontId="7" fillId="35" borderId="10" xfId="56" applyNumberFormat="1" applyFont="1" applyFill="1" applyBorder="1">
      <alignment/>
      <protection/>
    </xf>
    <xf numFmtId="186" fontId="7" fillId="35" borderId="10" xfId="57" applyNumberFormat="1" applyFont="1" applyFill="1" applyBorder="1">
      <alignment/>
      <protection/>
    </xf>
    <xf numFmtId="0" fontId="7" fillId="35" borderId="10" xfId="57" applyFont="1" applyFill="1" applyBorder="1">
      <alignment/>
      <protection/>
    </xf>
    <xf numFmtId="2" fontId="7" fillId="35" borderId="10" xfId="57" applyNumberFormat="1" applyFont="1" applyFill="1" applyBorder="1">
      <alignment/>
      <protection/>
    </xf>
    <xf numFmtId="0" fontId="7" fillId="35" borderId="10" xfId="57" applyFont="1" applyFill="1" applyBorder="1" applyAlignment="1">
      <alignment/>
      <protection/>
    </xf>
    <xf numFmtId="2" fontId="7" fillId="35" borderId="10" xfId="57" applyNumberFormat="1" applyFont="1" applyFill="1" applyBorder="1" applyAlignment="1">
      <alignment horizontal="right"/>
      <protection/>
    </xf>
    <xf numFmtId="49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0" xfId="57" applyFont="1" applyFill="1" applyBorder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7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7" fillId="0" borderId="0" xfId="57" applyFont="1" applyBorder="1">
      <alignment/>
      <protection/>
    </xf>
    <xf numFmtId="0" fontId="7" fillId="35" borderId="10" xfId="57" applyFont="1" applyFill="1" applyBorder="1" applyAlignment="1">
      <alignment horizontal="right"/>
      <protection/>
    </xf>
    <xf numFmtId="0" fontId="7" fillId="0" borderId="0" xfId="56" applyFont="1">
      <alignment/>
      <protection/>
    </xf>
    <xf numFmtId="0" fontId="7" fillId="0" borderId="0" xfId="57" applyFont="1" applyAlignment="1">
      <alignment horizontal="left"/>
      <protection/>
    </xf>
    <xf numFmtId="0" fontId="7" fillId="0" borderId="0" xfId="57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49" fontId="23" fillId="0" borderId="0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4" fontId="7" fillId="0" borderId="15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3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/>
    </xf>
    <xf numFmtId="4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/>
    </xf>
    <xf numFmtId="3" fontId="23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 horizontal="right"/>
    </xf>
    <xf numFmtId="4" fontId="23" fillId="0" borderId="12" xfId="0" applyNumberFormat="1" applyFont="1" applyFill="1" applyBorder="1" applyAlignment="1">
      <alignment/>
    </xf>
    <xf numFmtId="14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14" fontId="7" fillId="0" borderId="10" xfId="0" applyNumberFormat="1" applyFont="1" applyBorder="1" applyAlignment="1">
      <alignment horizontal="left"/>
    </xf>
    <xf numFmtId="0" fontId="7" fillId="0" borderId="23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7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indent="5"/>
    </xf>
    <xf numFmtId="0" fontId="7" fillId="0" borderId="0" xfId="0" applyFont="1" applyAlignment="1">
      <alignment horizontal="left" indent="2"/>
    </xf>
    <xf numFmtId="0" fontId="50" fillId="0" borderId="0" xfId="0" applyFont="1" applyAlignment="1">
      <alignment vertical="center" wrapText="1"/>
    </xf>
    <xf numFmtId="0" fontId="85" fillId="0" borderId="0" xfId="0" applyFont="1" applyAlignment="1">
      <alignment vertical="center"/>
    </xf>
    <xf numFmtId="0" fontId="85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85" fillId="0" borderId="23" xfId="0" applyFont="1" applyBorder="1" applyAlignment="1">
      <alignment horizontal="center" vertical="center" wrapText="1"/>
    </xf>
    <xf numFmtId="0" fontId="86" fillId="0" borderId="23" xfId="0" applyFont="1" applyBorder="1" applyAlignment="1">
      <alignment horizontal="center" vertical="center" wrapText="1"/>
    </xf>
    <xf numFmtId="3" fontId="22" fillId="33" borderId="23" xfId="59" applyNumberFormat="1" applyFont="1" applyFill="1" applyBorder="1" applyAlignment="1">
      <alignment horizontal="center" vertical="center" wrapText="1"/>
      <protection/>
    </xf>
    <xf numFmtId="3" fontId="22" fillId="33" borderId="12" xfId="59" applyNumberFormat="1" applyFont="1" applyFill="1" applyBorder="1" applyAlignment="1">
      <alignment horizontal="center" vertical="center" wrapText="1"/>
      <protection/>
    </xf>
    <xf numFmtId="3" fontId="22" fillId="33" borderId="10" xfId="59" applyNumberFormat="1" applyFont="1" applyFill="1" applyBorder="1" applyAlignment="1">
      <alignment horizontal="center" vertical="center" wrapText="1"/>
      <protection/>
    </xf>
    <xf numFmtId="0" fontId="21" fillId="0" borderId="10" xfId="59" applyFont="1" applyFill="1" applyBorder="1" applyAlignment="1">
      <alignment horizontal="left" vertical="center" wrapText="1"/>
      <protection/>
    </xf>
    <xf numFmtId="0" fontId="38" fillId="0" borderId="0" xfId="59" applyFont="1" applyFill="1" applyBorder="1" applyAlignment="1" applyProtection="1">
      <alignment horizontal="left" vertical="center"/>
      <protection/>
    </xf>
    <xf numFmtId="0" fontId="38" fillId="0" borderId="18" xfId="59" applyFont="1" applyFill="1" applyBorder="1" applyAlignment="1" applyProtection="1">
      <alignment horizontal="left"/>
      <protection locked="0"/>
    </xf>
    <xf numFmtId="0" fontId="38" fillId="0" borderId="0" xfId="58" applyFont="1" applyBorder="1" applyAlignment="1" applyProtection="1">
      <alignment horizontal="left"/>
      <protection/>
    </xf>
    <xf numFmtId="0" fontId="38" fillId="0" borderId="18" xfId="58" applyFont="1" applyBorder="1" applyAlignment="1" applyProtection="1">
      <alignment horizontal="left"/>
      <protection locked="0"/>
    </xf>
    <xf numFmtId="0" fontId="38" fillId="0" borderId="0" xfId="59" applyFont="1" applyAlignment="1" applyProtection="1">
      <alignment horizontal="left" vertical="center"/>
      <protection/>
    </xf>
    <xf numFmtId="0" fontId="7" fillId="0" borderId="0" xfId="59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/>
    </xf>
    <xf numFmtId="49" fontId="22" fillId="0" borderId="10" xfId="59" applyNumberFormat="1" applyFont="1" applyFill="1" applyBorder="1" applyAlignment="1">
      <alignment horizontal="left" vertical="center" wrapText="1"/>
      <protection/>
    </xf>
    <xf numFmtId="0" fontId="38" fillId="0" borderId="18" xfId="59" applyFont="1" applyBorder="1" applyAlignment="1" applyProtection="1">
      <alignment horizontal="left" vertical="center"/>
      <protection locked="0"/>
    </xf>
    <xf numFmtId="0" fontId="7" fillId="0" borderId="0" xfId="59" applyFont="1" applyFill="1" applyBorder="1" applyAlignment="1">
      <alignment horizontal="center"/>
      <protection/>
    </xf>
    <xf numFmtId="0" fontId="7" fillId="0" borderId="0" xfId="59" applyFont="1" applyFill="1" applyAlignment="1">
      <alignment horizontal="left" vertical="center" wrapText="1"/>
      <protection/>
    </xf>
    <xf numFmtId="0" fontId="23" fillId="0" borderId="0" xfId="59" applyFont="1" applyAlignment="1">
      <alignment horizontal="left"/>
      <protection/>
    </xf>
    <xf numFmtId="0" fontId="7" fillId="0" borderId="0" xfId="59" applyFont="1" applyFill="1" applyBorder="1" applyAlignment="1">
      <alignment horizontal="left" vertical="center" wrapText="1"/>
      <protection/>
    </xf>
    <xf numFmtId="0" fontId="16" fillId="0" borderId="2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7" fillId="33" borderId="23" xfId="53" applyFont="1" applyFill="1" applyBorder="1" applyAlignment="1">
      <alignment horizontal="center" vertical="center" wrapText="1"/>
      <protection/>
    </xf>
    <xf numFmtId="0" fontId="7" fillId="33" borderId="12" xfId="53" applyFont="1" applyFill="1" applyBorder="1" applyAlignment="1">
      <alignment horizontal="center" vertical="center" wrapText="1"/>
      <protection/>
    </xf>
    <xf numFmtId="0" fontId="7" fillId="0" borderId="23" xfId="53" applyFont="1" applyBorder="1" applyAlignment="1">
      <alignment horizontal="center"/>
      <protection/>
    </xf>
    <xf numFmtId="0" fontId="7" fillId="0" borderId="25" xfId="53" applyFont="1" applyBorder="1" applyAlignment="1">
      <alignment horizontal="center"/>
      <protection/>
    </xf>
    <xf numFmtId="0" fontId="7" fillId="0" borderId="12" xfId="53" applyFont="1" applyBorder="1" applyAlignment="1">
      <alignment horizontal="center"/>
      <protection/>
    </xf>
    <xf numFmtId="0" fontId="7" fillId="0" borderId="18" xfId="53" applyFont="1" applyBorder="1" applyAlignment="1" applyProtection="1">
      <alignment horizontal="center"/>
      <protection locked="0"/>
    </xf>
    <xf numFmtId="49" fontId="23" fillId="0" borderId="0" xfId="0" applyNumberFormat="1" applyFont="1" applyFill="1" applyBorder="1" applyAlignment="1">
      <alignment horizontal="center"/>
    </xf>
    <xf numFmtId="0" fontId="7" fillId="33" borderId="15" xfId="53" applyFont="1" applyFill="1" applyBorder="1" applyAlignment="1">
      <alignment horizontal="center" vertical="center" wrapText="1"/>
      <protection/>
    </xf>
    <xf numFmtId="0" fontId="7" fillId="33" borderId="24" xfId="53" applyFont="1" applyFill="1" applyBorder="1" applyAlignment="1">
      <alignment horizontal="center" vertical="center" wrapText="1"/>
      <protection/>
    </xf>
    <xf numFmtId="0" fontId="7" fillId="33" borderId="25" xfId="53" applyFont="1" applyFill="1" applyBorder="1" applyAlignment="1">
      <alignment horizontal="center" vertical="center" wrapText="1"/>
      <protection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3" fillId="0" borderId="0" xfId="53" applyFont="1" applyAlignment="1">
      <alignment horizontal="center"/>
      <protection/>
    </xf>
    <xf numFmtId="0" fontId="24" fillId="0" borderId="0" xfId="0" applyFont="1" applyBorder="1" applyAlignment="1">
      <alignment/>
    </xf>
    <xf numFmtId="49" fontId="23" fillId="0" borderId="0" xfId="0" applyNumberFormat="1" applyFont="1" applyFill="1" applyBorder="1" applyAlignment="1">
      <alignment horizontal="left"/>
    </xf>
    <xf numFmtId="0" fontId="23" fillId="41" borderId="23" xfId="0" applyFont="1" applyFill="1" applyBorder="1" applyAlignment="1">
      <alignment horizontal="center"/>
    </xf>
    <xf numFmtId="0" fontId="23" fillId="41" borderId="12" xfId="0" applyFont="1" applyFill="1" applyBorder="1" applyAlignment="1">
      <alignment horizontal="center"/>
    </xf>
    <xf numFmtId="0" fontId="23" fillId="0" borderId="0" xfId="53" applyFont="1" applyAlignment="1">
      <alignment horizontal="left"/>
      <protection/>
    </xf>
    <xf numFmtId="0" fontId="7" fillId="0" borderId="0" xfId="53" applyFont="1" applyBorder="1" applyAlignment="1">
      <alignment horizontal="left" vertical="center"/>
      <protection/>
    </xf>
    <xf numFmtId="49" fontId="0" fillId="0" borderId="25" xfId="53" applyNumberFormat="1" applyFont="1" applyBorder="1" applyAlignment="1" applyProtection="1">
      <alignment horizontal="left"/>
      <protection locked="0"/>
    </xf>
    <xf numFmtId="0" fontId="41" fillId="33" borderId="15" xfId="53" applyFont="1" applyFill="1" applyBorder="1" applyAlignment="1">
      <alignment horizontal="center" wrapText="1"/>
      <protection/>
    </xf>
    <xf numFmtId="0" fontId="41" fillId="33" borderId="26" xfId="53" applyFont="1" applyFill="1" applyBorder="1" applyAlignment="1">
      <alignment horizontal="center" wrapText="1"/>
      <protection/>
    </xf>
    <xf numFmtId="0" fontId="41" fillId="33" borderId="24" xfId="53" applyFont="1" applyFill="1" applyBorder="1" applyAlignment="1">
      <alignment horizontal="center" wrapText="1"/>
      <protection/>
    </xf>
    <xf numFmtId="0" fontId="41" fillId="33" borderId="10" xfId="53" applyFont="1" applyFill="1" applyBorder="1" applyAlignment="1">
      <alignment horizontal="center" wrapText="1"/>
      <protection/>
    </xf>
    <xf numFmtId="0" fontId="0" fillId="0" borderId="0" xfId="53" applyFont="1" applyFill="1" applyBorder="1" applyAlignment="1" applyProtection="1">
      <alignment horizontal="left" vertical="center"/>
      <protection locked="0"/>
    </xf>
    <xf numFmtId="49" fontId="0" fillId="0" borderId="18" xfId="53" applyNumberFormat="1" applyFont="1" applyBorder="1" applyAlignment="1" applyProtection="1">
      <alignment horizontal="left"/>
      <protection locked="0"/>
    </xf>
    <xf numFmtId="0" fontId="0" fillId="0" borderId="0" xfId="53" applyFont="1" applyBorder="1" applyAlignment="1">
      <alignment horizontal="center"/>
      <protection/>
    </xf>
    <xf numFmtId="0" fontId="23" fillId="0" borderId="0" xfId="0" applyFont="1" applyBorder="1" applyAlignment="1">
      <alignment horizontal="center"/>
    </xf>
    <xf numFmtId="0" fontId="41" fillId="33" borderId="10" xfId="53" applyFont="1" applyFill="1" applyBorder="1" applyAlignment="1">
      <alignment horizontal="center" vertical="center" wrapText="1"/>
      <protection/>
    </xf>
    <xf numFmtId="0" fontId="41" fillId="33" borderId="23" xfId="53" applyFont="1" applyFill="1" applyBorder="1" applyAlignment="1">
      <alignment horizontal="center" vertical="center" wrapText="1"/>
      <protection/>
    </xf>
    <xf numFmtId="0" fontId="41" fillId="33" borderId="25" xfId="53" applyFont="1" applyFill="1" applyBorder="1" applyAlignment="1">
      <alignment horizontal="center" vertical="center" wrapText="1"/>
      <protection/>
    </xf>
    <xf numFmtId="0" fontId="41" fillId="33" borderId="12" xfId="53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24" fillId="0" borderId="0" xfId="0" applyFont="1" applyBorder="1" applyAlignment="1">
      <alignment wrapText="1"/>
    </xf>
    <xf numFmtId="0" fontId="25" fillId="33" borderId="10" xfId="0" applyFont="1" applyFill="1" applyBorder="1" applyAlignment="1">
      <alignment horizontal="center" wrapText="1"/>
    </xf>
    <xf numFmtId="49" fontId="44" fillId="35" borderId="0" xfId="0" applyNumberFormat="1" applyFont="1" applyFill="1" applyAlignment="1" applyProtection="1">
      <alignment horizontal="center"/>
      <protection locked="0"/>
    </xf>
    <xf numFmtId="49" fontId="14" fillId="33" borderId="31" xfId="60" applyNumberFormat="1" applyFont="1" applyFill="1" applyBorder="1" applyAlignment="1">
      <alignment horizontal="center" vertical="center" wrapText="1"/>
      <protection/>
    </xf>
    <xf numFmtId="49" fontId="14" fillId="33" borderId="32" xfId="60" applyNumberFormat="1" applyFont="1" applyFill="1" applyBorder="1" applyAlignment="1">
      <alignment horizontal="center" vertical="center" wrapText="1"/>
      <protection/>
    </xf>
    <xf numFmtId="49" fontId="16" fillId="39" borderId="14" xfId="60" applyNumberFormat="1" applyFont="1" applyFill="1" applyBorder="1" applyAlignment="1">
      <alignment horizontal="center" vertical="center" wrapText="1"/>
      <protection/>
    </xf>
    <xf numFmtId="49" fontId="16" fillId="39" borderId="33" xfId="60" applyNumberFormat="1" applyFont="1" applyFill="1" applyBorder="1" applyAlignment="1">
      <alignment horizontal="center" vertical="center" wrapText="1"/>
      <protection/>
    </xf>
    <xf numFmtId="0" fontId="0" fillId="35" borderId="13" xfId="60" applyFont="1" applyFill="1" applyBorder="1" applyAlignment="1">
      <alignment horizontal="left" vertical="center" wrapText="1"/>
      <protection/>
    </xf>
    <xf numFmtId="0" fontId="0" fillId="35" borderId="14" xfId="60" applyFont="1" applyFill="1" applyBorder="1" applyAlignment="1">
      <alignment horizontal="left" vertical="center" wrapText="1"/>
      <protection/>
    </xf>
    <xf numFmtId="0" fontId="0" fillId="35" borderId="33" xfId="60" applyFont="1" applyFill="1" applyBorder="1" applyAlignment="1">
      <alignment horizontal="left" vertical="center" wrapText="1"/>
      <protection/>
    </xf>
    <xf numFmtId="0" fontId="0" fillId="35" borderId="14" xfId="60" applyFont="1" applyFill="1" applyBorder="1" applyAlignment="1">
      <alignment horizontal="left" vertical="center"/>
      <protection/>
    </xf>
    <xf numFmtId="0" fontId="0" fillId="35" borderId="33" xfId="60" applyFont="1" applyFill="1" applyBorder="1" applyAlignment="1">
      <alignment horizontal="left" vertical="center"/>
      <protection/>
    </xf>
    <xf numFmtId="0" fontId="7" fillId="0" borderId="34" xfId="60" applyFont="1" applyBorder="1" applyAlignment="1">
      <alignment horizontal="center"/>
      <protection/>
    </xf>
    <xf numFmtId="49" fontId="14" fillId="33" borderId="35" xfId="60" applyNumberFormat="1" applyFont="1" applyFill="1" applyBorder="1" applyAlignment="1">
      <alignment vertical="center" wrapText="1"/>
      <protection/>
    </xf>
    <xf numFmtId="0" fontId="9" fillId="0" borderId="33" xfId="60" applyBorder="1" applyAlignment="1">
      <alignment vertical="center" wrapText="1"/>
      <protection/>
    </xf>
    <xf numFmtId="49" fontId="7" fillId="33" borderId="36" xfId="60" applyNumberFormat="1" applyFont="1" applyFill="1" applyBorder="1" applyAlignment="1">
      <alignment horizontal="center" vertical="center" wrapText="1"/>
      <protection/>
    </xf>
    <xf numFmtId="49" fontId="7" fillId="33" borderId="24" xfId="60" applyNumberFormat="1" applyFont="1" applyFill="1" applyBorder="1" applyAlignment="1">
      <alignment horizontal="center" vertical="center" wrapText="1"/>
      <protection/>
    </xf>
    <xf numFmtId="49" fontId="14" fillId="33" borderId="37" xfId="60" applyNumberFormat="1" applyFont="1" applyFill="1" applyBorder="1" applyAlignment="1">
      <alignment horizontal="center" vertical="center" wrapText="1"/>
      <protection/>
    </xf>
    <xf numFmtId="49" fontId="14" fillId="33" borderId="38" xfId="60" applyNumberFormat="1" applyFont="1" applyFill="1" applyBorder="1" applyAlignment="1">
      <alignment horizontal="center" vertical="center" wrapText="1"/>
      <protection/>
    </xf>
    <xf numFmtId="0" fontId="9" fillId="0" borderId="0" xfId="60" applyAlignment="1">
      <alignment horizontal="center"/>
      <protection/>
    </xf>
    <xf numFmtId="0" fontId="10" fillId="0" borderId="0" xfId="60" applyFont="1" applyFill="1" applyBorder="1" applyAlignment="1" applyProtection="1">
      <alignment horizontal="center" vertical="center"/>
      <protection locked="0"/>
    </xf>
    <xf numFmtId="0" fontId="12" fillId="0" borderId="0" xfId="60" applyFont="1" applyAlignment="1">
      <alignment horizontal="center"/>
      <protection/>
    </xf>
    <xf numFmtId="0" fontId="12" fillId="0" borderId="0" xfId="60" applyFont="1" applyAlignment="1">
      <alignment horizontal="left"/>
      <protection/>
    </xf>
    <xf numFmtId="0" fontId="2" fillId="35" borderId="14" xfId="60" applyFont="1" applyFill="1" applyBorder="1" applyAlignment="1">
      <alignment horizontal="right" vertical="center"/>
      <protection/>
    </xf>
    <xf numFmtId="0" fontId="0" fillId="35" borderId="33" xfId="60" applyFont="1" applyFill="1" applyBorder="1" applyAlignment="1">
      <alignment horizontal="right" vertical="center"/>
      <protection/>
    </xf>
    <xf numFmtId="49" fontId="23" fillId="40" borderId="39" xfId="0" applyNumberFormat="1" applyFont="1" applyFill="1" applyBorder="1" applyAlignment="1">
      <alignment horizontal="center" vertical="justify" wrapText="1"/>
    </xf>
    <xf numFmtId="0" fontId="23" fillId="40" borderId="39" xfId="0" applyFont="1" applyFill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left" vertical="center"/>
      <protection locked="0"/>
    </xf>
    <xf numFmtId="49" fontId="7" fillId="35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7" fillId="35" borderId="13" xfId="0" applyNumberFormat="1" applyFont="1" applyFill="1" applyBorder="1" applyAlignment="1">
      <alignment horizontal="center" vertical="justify" wrapText="1"/>
    </xf>
    <xf numFmtId="0" fontId="0" fillId="0" borderId="20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9" fontId="23" fillId="40" borderId="14" xfId="0" applyNumberFormat="1" applyFont="1" applyFill="1" applyBorder="1" applyAlignment="1">
      <alignment horizontal="center" vertical="justify" wrapText="1"/>
    </xf>
    <xf numFmtId="49" fontId="23" fillId="40" borderId="33" xfId="0" applyNumberFormat="1" applyFont="1" applyFill="1" applyBorder="1" applyAlignment="1">
      <alignment horizontal="center" vertical="justify" wrapText="1"/>
    </xf>
    <xf numFmtId="49" fontId="7" fillId="35" borderId="14" xfId="0" applyNumberFormat="1" applyFont="1" applyFill="1" applyBorder="1" applyAlignment="1">
      <alignment horizontal="center" vertical="center" wrapText="1"/>
    </xf>
    <xf numFmtId="49" fontId="7" fillId="35" borderId="33" xfId="0" applyNumberFormat="1" applyFont="1" applyFill="1" applyBorder="1" applyAlignment="1">
      <alignment horizontal="center" vertical="center" wrapText="1"/>
    </xf>
    <xf numFmtId="49" fontId="7" fillId="33" borderId="10" xfId="60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34" xfId="0" applyFont="1" applyBorder="1" applyAlignment="1">
      <alignment horizontal="left"/>
    </xf>
    <xf numFmtId="49" fontId="14" fillId="33" borderId="40" xfId="0" applyNumberFormat="1" applyFont="1" applyFill="1" applyBorder="1" applyAlignment="1">
      <alignment horizontal="center" vertical="center"/>
    </xf>
    <xf numFmtId="49" fontId="14" fillId="33" borderId="3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23" xfId="57" applyFont="1" applyBorder="1" applyAlignment="1">
      <alignment horizontal="left"/>
      <protection/>
    </xf>
    <xf numFmtId="0" fontId="7" fillId="0" borderId="25" xfId="57" applyFont="1" applyBorder="1" applyAlignment="1">
      <alignment horizontal="left"/>
      <protection/>
    </xf>
    <xf numFmtId="49" fontId="7" fillId="0" borderId="10" xfId="57" applyNumberFormat="1" applyFont="1" applyFill="1" applyBorder="1" applyAlignment="1">
      <alignment horizontal="center" vertical="center" wrapText="1"/>
      <protection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7" fillId="0" borderId="0" xfId="0" applyFont="1" applyAlignment="1">
      <alignment/>
    </xf>
    <xf numFmtId="49" fontId="7" fillId="33" borderId="10" xfId="57" applyNumberFormat="1" applyFont="1" applyFill="1" applyBorder="1" applyAlignment="1">
      <alignment horizontal="center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14" fontId="7" fillId="0" borderId="23" xfId="0" applyNumberFormat="1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21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6" fillId="0" borderId="10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5" xfId="55"/>
    <cellStyle name="Обычный_2010.PRBO_Jan_PlastCard" xfId="56"/>
    <cellStyle name="Обычный_2010.PRBO_Контакт_январь" xfId="57"/>
    <cellStyle name="Обычный_20А" xfId="58"/>
    <cellStyle name="Обычный_Лист1" xfId="59"/>
    <cellStyle name="Обычный_Приложение 21 Е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view="pageBreakPreview" zoomScale="60" zoomScalePageLayoutView="0" workbookViewId="0" topLeftCell="B1">
      <selection activeCell="AD42" sqref="AD42"/>
    </sheetView>
  </sheetViews>
  <sheetFormatPr defaultColWidth="9.00390625" defaultRowHeight="12.75" outlineLevelRow="2"/>
  <cols>
    <col min="1" max="1" width="3.125" style="141" hidden="1" customWidth="1"/>
    <col min="2" max="2" width="7.625" style="132" customWidth="1"/>
    <col min="3" max="3" width="19.50390625" style="135" customWidth="1"/>
    <col min="4" max="4" width="19.125" style="133" customWidth="1"/>
    <col min="5" max="5" width="7.50390625" style="130" customWidth="1"/>
    <col min="6" max="6" width="10.125" style="130" customWidth="1"/>
    <col min="7" max="7" width="7.50390625" style="130" customWidth="1"/>
    <col min="8" max="8" width="10.125" style="130" customWidth="1"/>
    <col min="9" max="9" width="7.50390625" style="130" customWidth="1"/>
    <col min="10" max="10" width="10.125" style="130" customWidth="1"/>
    <col min="11" max="11" width="7.50390625" style="130" customWidth="1"/>
    <col min="12" max="12" width="10.125" style="130" customWidth="1"/>
    <col min="13" max="13" width="7.50390625" style="130" customWidth="1"/>
    <col min="14" max="14" width="10.125" style="130" customWidth="1"/>
    <col min="15" max="15" width="7.50390625" style="130" customWidth="1"/>
    <col min="16" max="18" width="10.125" style="130" customWidth="1"/>
    <col min="19" max="19" width="7.50390625" style="130" customWidth="1"/>
    <col min="20" max="20" width="10.125" style="130" customWidth="1"/>
    <col min="21" max="21" width="7.50390625" style="131" customWidth="1"/>
    <col min="22" max="22" width="10.125" style="131" customWidth="1"/>
    <col min="23" max="16384" width="9.375" style="130" customWidth="1"/>
  </cols>
  <sheetData>
    <row r="1" spans="1:22" ht="12.75">
      <c r="A1" s="128"/>
      <c r="B1" s="200" t="s">
        <v>130</v>
      </c>
      <c r="C1" s="201"/>
      <c r="D1" s="202"/>
      <c r="E1" s="203"/>
      <c r="F1" s="202"/>
      <c r="G1" s="458" t="s">
        <v>209</v>
      </c>
      <c r="H1" s="458"/>
      <c r="I1" s="458"/>
      <c r="J1" s="204"/>
      <c r="K1" s="125"/>
      <c r="L1" s="205"/>
      <c r="M1" s="204"/>
      <c r="N1" s="205"/>
      <c r="O1" s="204"/>
      <c r="P1" s="205"/>
      <c r="Q1" s="205"/>
      <c r="R1" s="176"/>
      <c r="S1" s="176"/>
      <c r="T1" s="176"/>
      <c r="U1" s="176"/>
      <c r="V1" s="176"/>
    </row>
    <row r="2" spans="1:22" ht="12.75">
      <c r="A2" s="130"/>
      <c r="B2" s="200" t="s">
        <v>210</v>
      </c>
      <c r="C2" s="201"/>
      <c r="D2" s="202"/>
      <c r="E2" s="203"/>
      <c r="F2" s="202"/>
      <c r="G2" s="204"/>
      <c r="H2" s="205"/>
      <c r="I2" s="204"/>
      <c r="J2" s="204"/>
      <c r="K2" s="125"/>
      <c r="L2" s="205"/>
      <c r="M2" s="204"/>
      <c r="N2" s="205"/>
      <c r="O2" s="204"/>
      <c r="P2" s="205"/>
      <c r="Q2" s="205"/>
      <c r="R2" s="176"/>
      <c r="S2" s="176"/>
      <c r="T2" s="176"/>
      <c r="U2" s="176"/>
      <c r="V2" s="176"/>
    </row>
    <row r="3" spans="1:22" ht="15.75">
      <c r="A3" s="134"/>
      <c r="B3" s="459" t="s">
        <v>211</v>
      </c>
      <c r="C3" s="459"/>
      <c r="D3" s="206"/>
      <c r="E3" s="460"/>
      <c r="F3" s="460"/>
      <c r="G3" s="460"/>
      <c r="H3" s="460"/>
      <c r="I3" s="204"/>
      <c r="J3" s="125"/>
      <c r="K3" s="204"/>
      <c r="L3" s="205"/>
      <c r="M3" s="204"/>
      <c r="N3" s="205"/>
      <c r="O3" s="204"/>
      <c r="P3" s="205"/>
      <c r="Q3" s="205"/>
      <c r="R3" s="176"/>
      <c r="S3" s="176"/>
      <c r="T3" s="176"/>
      <c r="U3" s="176"/>
      <c r="V3" s="176"/>
    </row>
    <row r="4" spans="1:22" ht="12.75">
      <c r="A4" s="130"/>
      <c r="B4" s="461" t="s">
        <v>212</v>
      </c>
      <c r="C4" s="461"/>
      <c r="D4" s="207"/>
      <c r="E4" s="208"/>
      <c r="F4" s="124"/>
      <c r="G4" s="209"/>
      <c r="H4" s="205"/>
      <c r="I4" s="204"/>
      <c r="J4" s="205"/>
      <c r="K4" s="204"/>
      <c r="L4" s="205"/>
      <c r="M4" s="203"/>
      <c r="N4" s="205"/>
      <c r="O4" s="204"/>
      <c r="P4" s="205"/>
      <c r="Q4" s="205"/>
      <c r="R4" s="176"/>
      <c r="S4" s="176"/>
      <c r="T4" s="176"/>
      <c r="U4" s="176"/>
      <c r="V4" s="176"/>
    </row>
    <row r="5" spans="1:22" ht="12.75">
      <c r="A5" s="130"/>
      <c r="B5" s="454" t="s">
        <v>213</v>
      </c>
      <c r="C5" s="454"/>
      <c r="D5" s="455" t="s">
        <v>131</v>
      </c>
      <c r="E5" s="455"/>
      <c r="F5" s="455"/>
      <c r="G5" s="455"/>
      <c r="H5" s="211"/>
      <c r="I5" s="125"/>
      <c r="J5" s="125"/>
      <c r="K5" s="200"/>
      <c r="L5" s="204"/>
      <c r="M5" s="205"/>
      <c r="N5" s="205"/>
      <c r="O5" s="204"/>
      <c r="P5" s="205"/>
      <c r="Q5" s="205"/>
      <c r="R5" s="176"/>
      <c r="S5" s="176"/>
      <c r="T5" s="176"/>
      <c r="U5" s="176"/>
      <c r="V5" s="176"/>
    </row>
    <row r="6" spans="1:22" ht="12.75">
      <c r="A6" s="130"/>
      <c r="B6" s="210"/>
      <c r="C6" s="210"/>
      <c r="D6" s="166"/>
      <c r="E6" s="166"/>
      <c r="F6" s="166"/>
      <c r="G6" s="166"/>
      <c r="H6" s="211"/>
      <c r="I6" s="125"/>
      <c r="J6" s="125"/>
      <c r="K6" s="200"/>
      <c r="L6" s="204"/>
      <c r="M6" s="205"/>
      <c r="N6" s="205"/>
      <c r="O6" s="204"/>
      <c r="P6" s="205"/>
      <c r="Q6" s="205"/>
      <c r="R6" s="176"/>
      <c r="S6" s="176"/>
      <c r="T6" s="176"/>
      <c r="U6" s="176"/>
      <c r="V6" s="176"/>
    </row>
    <row r="7" spans="1:22" s="137" customFormat="1" ht="13.5">
      <c r="A7" s="136"/>
      <c r="B7" s="212"/>
      <c r="C7" s="213"/>
      <c r="D7" s="214">
        <v>1</v>
      </c>
      <c r="E7" s="214"/>
      <c r="F7" s="214">
        <v>2</v>
      </c>
      <c r="G7" s="214"/>
      <c r="H7" s="214">
        <v>3</v>
      </c>
      <c r="I7" s="214"/>
      <c r="J7" s="214">
        <v>4</v>
      </c>
      <c r="K7" s="214"/>
      <c r="L7" s="214">
        <v>5</v>
      </c>
      <c r="M7" s="214"/>
      <c r="N7" s="214">
        <v>6</v>
      </c>
      <c r="O7" s="214"/>
      <c r="P7" s="214" t="s">
        <v>214</v>
      </c>
      <c r="Q7" s="214" t="s">
        <v>215</v>
      </c>
      <c r="R7" s="176"/>
      <c r="S7" s="176"/>
      <c r="T7" s="176"/>
      <c r="U7" s="176"/>
      <c r="V7" s="176"/>
    </row>
    <row r="8" spans="1:22" s="138" customFormat="1" ht="24.75" customHeight="1">
      <c r="A8" s="189"/>
      <c r="B8" s="215"/>
      <c r="C8" s="216" t="s">
        <v>132</v>
      </c>
      <c r="D8" s="447" t="s">
        <v>133</v>
      </c>
      <c r="E8" s="447"/>
      <c r="F8" s="447" t="s">
        <v>134</v>
      </c>
      <c r="G8" s="447"/>
      <c r="H8" s="447" t="s">
        <v>135</v>
      </c>
      <c r="I8" s="447"/>
      <c r="J8" s="445" t="s">
        <v>136</v>
      </c>
      <c r="K8" s="446"/>
      <c r="L8" s="445" t="s">
        <v>137</v>
      </c>
      <c r="M8" s="446"/>
      <c r="N8" s="445" t="s">
        <v>138</v>
      </c>
      <c r="O8" s="446"/>
      <c r="P8" s="447" t="s">
        <v>139</v>
      </c>
      <c r="Q8" s="447"/>
      <c r="R8" s="176"/>
      <c r="S8" s="176"/>
      <c r="T8" s="176"/>
      <c r="U8" s="176"/>
      <c r="V8" s="176"/>
    </row>
    <row r="9" spans="1:22" s="139" customFormat="1" ht="22.5">
      <c r="A9" s="190"/>
      <c r="B9" s="217"/>
      <c r="C9" s="216" t="s">
        <v>140</v>
      </c>
      <c r="D9" s="218" t="s">
        <v>84</v>
      </c>
      <c r="E9" s="219" t="s">
        <v>141</v>
      </c>
      <c r="F9" s="218" t="s">
        <v>84</v>
      </c>
      <c r="G9" s="219" t="s">
        <v>141</v>
      </c>
      <c r="H9" s="218" t="s">
        <v>84</v>
      </c>
      <c r="I9" s="219" t="s">
        <v>141</v>
      </c>
      <c r="J9" s="218" t="s">
        <v>84</v>
      </c>
      <c r="K9" s="219" t="s">
        <v>141</v>
      </c>
      <c r="L9" s="218" t="s">
        <v>84</v>
      </c>
      <c r="M9" s="219" t="s">
        <v>141</v>
      </c>
      <c r="N9" s="218" t="s">
        <v>84</v>
      </c>
      <c r="O9" s="219" t="s">
        <v>141</v>
      </c>
      <c r="P9" s="218" t="s">
        <v>84</v>
      </c>
      <c r="Q9" s="219" t="s">
        <v>141</v>
      </c>
      <c r="R9" s="176"/>
      <c r="S9" s="176"/>
      <c r="T9" s="176"/>
      <c r="U9" s="176"/>
      <c r="V9" s="176"/>
    </row>
    <row r="10" spans="1:22" s="139" customFormat="1" ht="13.5">
      <c r="A10" s="190"/>
      <c r="B10" s="448" t="s">
        <v>104</v>
      </c>
      <c r="C10" s="220" t="s">
        <v>142</v>
      </c>
      <c r="D10" s="221">
        <v>0</v>
      </c>
      <c r="E10" s="222">
        <v>0</v>
      </c>
      <c r="F10" s="223">
        <v>0</v>
      </c>
      <c r="G10" s="222">
        <v>0</v>
      </c>
      <c r="H10" s="223">
        <v>0</v>
      </c>
      <c r="I10" s="222">
        <v>0</v>
      </c>
      <c r="J10" s="223">
        <v>0</v>
      </c>
      <c r="K10" s="222">
        <v>0</v>
      </c>
      <c r="L10" s="223">
        <v>0</v>
      </c>
      <c r="M10" s="222">
        <v>0</v>
      </c>
      <c r="N10" s="223">
        <v>0</v>
      </c>
      <c r="O10" s="222">
        <v>0</v>
      </c>
      <c r="P10" s="224">
        <f aca="true" t="shared" si="0" ref="P10:Q25">SUM(N10,L10,J10,H10,F10,D10,B10,)</f>
        <v>0</v>
      </c>
      <c r="Q10" s="225">
        <f t="shared" si="0"/>
        <v>0</v>
      </c>
      <c r="R10" s="176"/>
      <c r="S10" s="176"/>
      <c r="T10" s="176"/>
      <c r="U10" s="176"/>
      <c r="V10" s="176"/>
    </row>
    <row r="11" spans="1:22" ht="12.75" outlineLevel="2">
      <c r="A11" s="191"/>
      <c r="B11" s="448"/>
      <c r="C11" s="226" t="s">
        <v>143</v>
      </c>
      <c r="D11" s="221">
        <v>0</v>
      </c>
      <c r="E11" s="222">
        <v>0</v>
      </c>
      <c r="F11" s="223">
        <v>0</v>
      </c>
      <c r="G11" s="222">
        <v>0</v>
      </c>
      <c r="H11" s="223">
        <v>0</v>
      </c>
      <c r="I11" s="222">
        <v>0</v>
      </c>
      <c r="J11" s="223">
        <v>0</v>
      </c>
      <c r="K11" s="222">
        <v>0</v>
      </c>
      <c r="L11" s="223">
        <v>0</v>
      </c>
      <c r="M11" s="222">
        <v>0</v>
      </c>
      <c r="N11" s="223">
        <v>0</v>
      </c>
      <c r="O11" s="222">
        <v>0</v>
      </c>
      <c r="P11" s="224">
        <f t="shared" si="0"/>
        <v>0</v>
      </c>
      <c r="Q11" s="225">
        <f t="shared" si="0"/>
        <v>0</v>
      </c>
      <c r="R11" s="176"/>
      <c r="S11" s="176"/>
      <c r="T11" s="176"/>
      <c r="U11" s="176"/>
      <c r="V11" s="176"/>
    </row>
    <row r="12" spans="1:22" ht="12.75" outlineLevel="2">
      <c r="A12" s="191"/>
      <c r="B12" s="448" t="s">
        <v>34</v>
      </c>
      <c r="C12" s="220" t="s">
        <v>142</v>
      </c>
      <c r="D12" s="221">
        <v>0</v>
      </c>
      <c r="E12" s="222">
        <v>0</v>
      </c>
      <c r="F12" s="223">
        <v>0</v>
      </c>
      <c r="G12" s="222">
        <v>0</v>
      </c>
      <c r="H12" s="223">
        <v>0</v>
      </c>
      <c r="I12" s="222">
        <v>0</v>
      </c>
      <c r="J12" s="223">
        <v>0</v>
      </c>
      <c r="K12" s="222">
        <v>0</v>
      </c>
      <c r="L12" s="223">
        <v>0</v>
      </c>
      <c r="M12" s="222">
        <v>0</v>
      </c>
      <c r="N12" s="223">
        <v>0</v>
      </c>
      <c r="O12" s="222">
        <v>0</v>
      </c>
      <c r="P12" s="224">
        <f t="shared" si="0"/>
        <v>0</v>
      </c>
      <c r="Q12" s="225">
        <f t="shared" si="0"/>
        <v>0</v>
      </c>
      <c r="R12" s="176"/>
      <c r="S12" s="176"/>
      <c r="T12" s="176"/>
      <c r="U12" s="176"/>
      <c r="V12" s="176"/>
    </row>
    <row r="13" spans="1:22" ht="12.75" outlineLevel="2">
      <c r="A13" s="191"/>
      <c r="B13" s="448"/>
      <c r="C13" s="227" t="s">
        <v>143</v>
      </c>
      <c r="D13" s="221">
        <v>0</v>
      </c>
      <c r="E13" s="222">
        <v>0</v>
      </c>
      <c r="F13" s="223">
        <v>0</v>
      </c>
      <c r="G13" s="222">
        <v>0</v>
      </c>
      <c r="H13" s="223">
        <v>0</v>
      </c>
      <c r="I13" s="222">
        <v>0</v>
      </c>
      <c r="J13" s="223">
        <v>0</v>
      </c>
      <c r="K13" s="222">
        <v>0</v>
      </c>
      <c r="L13" s="223">
        <v>0</v>
      </c>
      <c r="M13" s="222">
        <v>0</v>
      </c>
      <c r="N13" s="223">
        <v>0</v>
      </c>
      <c r="O13" s="222">
        <v>0</v>
      </c>
      <c r="P13" s="224">
        <f t="shared" si="0"/>
        <v>0</v>
      </c>
      <c r="Q13" s="225">
        <f t="shared" si="0"/>
        <v>0</v>
      </c>
      <c r="R13" s="176"/>
      <c r="S13" s="176"/>
      <c r="T13" s="176"/>
      <c r="U13" s="176"/>
      <c r="V13" s="176"/>
    </row>
    <row r="14" spans="1:22" ht="12.75" outlineLevel="2">
      <c r="A14" s="191"/>
      <c r="B14" s="448" t="s">
        <v>35</v>
      </c>
      <c r="C14" s="220" t="s">
        <v>142</v>
      </c>
      <c r="D14" s="221">
        <v>0</v>
      </c>
      <c r="E14" s="222">
        <v>0</v>
      </c>
      <c r="F14" s="223">
        <v>0</v>
      </c>
      <c r="G14" s="222">
        <v>0</v>
      </c>
      <c r="H14" s="223">
        <v>0</v>
      </c>
      <c r="I14" s="222">
        <v>0</v>
      </c>
      <c r="J14" s="223">
        <v>0</v>
      </c>
      <c r="K14" s="222">
        <v>0</v>
      </c>
      <c r="L14" s="223">
        <v>0</v>
      </c>
      <c r="M14" s="222">
        <v>0</v>
      </c>
      <c r="N14" s="223">
        <v>0</v>
      </c>
      <c r="O14" s="222">
        <v>0</v>
      </c>
      <c r="P14" s="224">
        <f t="shared" si="0"/>
        <v>0</v>
      </c>
      <c r="Q14" s="225">
        <f t="shared" si="0"/>
        <v>0</v>
      </c>
      <c r="R14" s="176"/>
      <c r="S14" s="176"/>
      <c r="T14" s="176"/>
      <c r="U14" s="176"/>
      <c r="V14" s="176"/>
    </row>
    <row r="15" spans="1:22" ht="12.75" customHeight="1" outlineLevel="2">
      <c r="A15" s="191"/>
      <c r="B15" s="448"/>
      <c r="C15" s="227" t="s">
        <v>143</v>
      </c>
      <c r="D15" s="221">
        <v>0</v>
      </c>
      <c r="E15" s="222">
        <v>0</v>
      </c>
      <c r="F15" s="223">
        <v>0</v>
      </c>
      <c r="G15" s="222">
        <v>0</v>
      </c>
      <c r="H15" s="223">
        <v>0</v>
      </c>
      <c r="I15" s="222">
        <v>0</v>
      </c>
      <c r="J15" s="223">
        <v>0</v>
      </c>
      <c r="K15" s="222">
        <v>0</v>
      </c>
      <c r="L15" s="223">
        <v>0</v>
      </c>
      <c r="M15" s="222">
        <v>0</v>
      </c>
      <c r="N15" s="223">
        <v>0</v>
      </c>
      <c r="O15" s="222">
        <v>0</v>
      </c>
      <c r="P15" s="224">
        <f t="shared" si="0"/>
        <v>0</v>
      </c>
      <c r="Q15" s="225">
        <f t="shared" si="0"/>
        <v>0</v>
      </c>
      <c r="R15" s="176"/>
      <c r="S15" s="176"/>
      <c r="T15" s="176"/>
      <c r="U15" s="176"/>
      <c r="V15" s="176"/>
    </row>
    <row r="16" spans="1:22" ht="12.75" outlineLevel="2">
      <c r="A16" s="191"/>
      <c r="B16" s="448" t="s">
        <v>37</v>
      </c>
      <c r="C16" s="220" t="s">
        <v>142</v>
      </c>
      <c r="D16" s="221">
        <v>0</v>
      </c>
      <c r="E16" s="222">
        <v>0</v>
      </c>
      <c r="F16" s="223">
        <v>0</v>
      </c>
      <c r="G16" s="222">
        <v>0</v>
      </c>
      <c r="H16" s="223">
        <v>0</v>
      </c>
      <c r="I16" s="222">
        <v>0</v>
      </c>
      <c r="J16" s="223">
        <v>0</v>
      </c>
      <c r="K16" s="222">
        <v>0</v>
      </c>
      <c r="L16" s="223">
        <v>0</v>
      </c>
      <c r="M16" s="222">
        <v>0</v>
      </c>
      <c r="N16" s="223">
        <v>0</v>
      </c>
      <c r="O16" s="222">
        <v>0</v>
      </c>
      <c r="P16" s="224">
        <f t="shared" si="0"/>
        <v>0</v>
      </c>
      <c r="Q16" s="225">
        <f t="shared" si="0"/>
        <v>0</v>
      </c>
      <c r="R16" s="176"/>
      <c r="S16" s="176"/>
      <c r="T16" s="176"/>
      <c r="U16" s="176"/>
      <c r="V16" s="176"/>
    </row>
    <row r="17" spans="1:22" ht="12.75" outlineLevel="2">
      <c r="A17" s="191"/>
      <c r="B17" s="448"/>
      <c r="C17" s="227" t="s">
        <v>143</v>
      </c>
      <c r="D17" s="221">
        <v>0</v>
      </c>
      <c r="E17" s="222">
        <v>0</v>
      </c>
      <c r="F17" s="223">
        <v>0</v>
      </c>
      <c r="G17" s="222">
        <v>0</v>
      </c>
      <c r="H17" s="223">
        <v>0</v>
      </c>
      <c r="I17" s="222">
        <v>0</v>
      </c>
      <c r="J17" s="223">
        <v>0</v>
      </c>
      <c r="K17" s="222">
        <v>0</v>
      </c>
      <c r="L17" s="223">
        <v>0</v>
      </c>
      <c r="M17" s="222">
        <v>0</v>
      </c>
      <c r="N17" s="223">
        <v>0</v>
      </c>
      <c r="O17" s="222">
        <v>0</v>
      </c>
      <c r="P17" s="224">
        <f t="shared" si="0"/>
        <v>0</v>
      </c>
      <c r="Q17" s="225">
        <f t="shared" si="0"/>
        <v>0</v>
      </c>
      <c r="R17" s="176"/>
      <c r="S17" s="176"/>
      <c r="T17" s="176"/>
      <c r="U17" s="176"/>
      <c r="V17" s="176"/>
    </row>
    <row r="18" spans="1:22" ht="12.75" outlineLevel="2">
      <c r="A18" s="191"/>
      <c r="B18" s="448" t="s">
        <v>36</v>
      </c>
      <c r="C18" s="220" t="s">
        <v>142</v>
      </c>
      <c r="D18" s="221">
        <v>0</v>
      </c>
      <c r="E18" s="222">
        <v>0</v>
      </c>
      <c r="F18" s="223">
        <v>0</v>
      </c>
      <c r="G18" s="222">
        <v>0</v>
      </c>
      <c r="H18" s="223">
        <v>0</v>
      </c>
      <c r="I18" s="222">
        <v>0</v>
      </c>
      <c r="J18" s="223">
        <v>0</v>
      </c>
      <c r="K18" s="222">
        <v>0</v>
      </c>
      <c r="L18" s="223">
        <v>0</v>
      </c>
      <c r="M18" s="222">
        <v>0</v>
      </c>
      <c r="N18" s="223">
        <v>0</v>
      </c>
      <c r="O18" s="222">
        <v>0</v>
      </c>
      <c r="P18" s="224">
        <f t="shared" si="0"/>
        <v>0</v>
      </c>
      <c r="Q18" s="225">
        <f t="shared" si="0"/>
        <v>0</v>
      </c>
      <c r="R18" s="176"/>
      <c r="S18" s="176"/>
      <c r="T18" s="176"/>
      <c r="U18" s="176"/>
      <c r="V18" s="176"/>
    </row>
    <row r="19" spans="1:22" ht="12.75" outlineLevel="2">
      <c r="A19" s="191"/>
      <c r="B19" s="448"/>
      <c r="C19" s="227" t="s">
        <v>143</v>
      </c>
      <c r="D19" s="221">
        <v>0</v>
      </c>
      <c r="E19" s="222">
        <v>0</v>
      </c>
      <c r="F19" s="223">
        <v>0</v>
      </c>
      <c r="G19" s="222">
        <v>0</v>
      </c>
      <c r="H19" s="223">
        <v>0</v>
      </c>
      <c r="I19" s="222">
        <v>0</v>
      </c>
      <c r="J19" s="223">
        <v>0</v>
      </c>
      <c r="K19" s="222">
        <v>0</v>
      </c>
      <c r="L19" s="223">
        <v>0</v>
      </c>
      <c r="M19" s="222">
        <v>0</v>
      </c>
      <c r="N19" s="223">
        <v>0</v>
      </c>
      <c r="O19" s="222">
        <v>0</v>
      </c>
      <c r="P19" s="224">
        <f t="shared" si="0"/>
        <v>0</v>
      </c>
      <c r="Q19" s="225">
        <f t="shared" si="0"/>
        <v>0</v>
      </c>
      <c r="R19" s="176"/>
      <c r="S19" s="176"/>
      <c r="T19" s="176"/>
      <c r="U19" s="176"/>
      <c r="V19" s="176"/>
    </row>
    <row r="20" spans="1:22" ht="12.75" outlineLevel="2">
      <c r="A20" s="191"/>
      <c r="B20" s="448" t="s">
        <v>173</v>
      </c>
      <c r="C20" s="220" t="s">
        <v>142</v>
      </c>
      <c r="D20" s="221">
        <v>0</v>
      </c>
      <c r="E20" s="222">
        <v>0</v>
      </c>
      <c r="F20" s="223">
        <v>0</v>
      </c>
      <c r="G20" s="222">
        <v>0</v>
      </c>
      <c r="H20" s="223">
        <v>0</v>
      </c>
      <c r="I20" s="222">
        <v>0</v>
      </c>
      <c r="J20" s="223">
        <v>0</v>
      </c>
      <c r="K20" s="222">
        <v>0</v>
      </c>
      <c r="L20" s="223">
        <v>0</v>
      </c>
      <c r="M20" s="222">
        <v>0</v>
      </c>
      <c r="N20" s="223">
        <v>0</v>
      </c>
      <c r="O20" s="222">
        <v>0</v>
      </c>
      <c r="P20" s="224">
        <f t="shared" si="0"/>
        <v>0</v>
      </c>
      <c r="Q20" s="225">
        <f t="shared" si="0"/>
        <v>0</v>
      </c>
      <c r="R20" s="176"/>
      <c r="S20" s="176"/>
      <c r="T20" s="176"/>
      <c r="U20" s="176"/>
      <c r="V20" s="176"/>
    </row>
    <row r="21" spans="1:22" ht="12.75" customHeight="1" outlineLevel="2">
      <c r="A21" s="191"/>
      <c r="B21" s="448"/>
      <c r="C21" s="227" t="s">
        <v>143</v>
      </c>
      <c r="D21" s="221">
        <v>0</v>
      </c>
      <c r="E21" s="222">
        <v>0</v>
      </c>
      <c r="F21" s="223">
        <v>0</v>
      </c>
      <c r="G21" s="222">
        <v>0</v>
      </c>
      <c r="H21" s="223">
        <v>0</v>
      </c>
      <c r="I21" s="222">
        <v>0</v>
      </c>
      <c r="J21" s="223">
        <v>0</v>
      </c>
      <c r="K21" s="222">
        <v>0</v>
      </c>
      <c r="L21" s="223">
        <v>0</v>
      </c>
      <c r="M21" s="222">
        <v>0</v>
      </c>
      <c r="N21" s="223">
        <v>0</v>
      </c>
      <c r="O21" s="222">
        <v>0</v>
      </c>
      <c r="P21" s="224">
        <f t="shared" si="0"/>
        <v>0</v>
      </c>
      <c r="Q21" s="225">
        <f t="shared" si="0"/>
        <v>0</v>
      </c>
      <c r="R21" s="176"/>
      <c r="S21" s="176"/>
      <c r="T21" s="176"/>
      <c r="U21" s="176"/>
      <c r="V21" s="176"/>
    </row>
    <row r="22" spans="1:22" ht="12.75" outlineLevel="2">
      <c r="A22" s="191"/>
      <c r="B22" s="448" t="s">
        <v>15</v>
      </c>
      <c r="C22" s="220" t="s">
        <v>142</v>
      </c>
      <c r="D22" s="221">
        <v>0</v>
      </c>
      <c r="E22" s="222">
        <v>0</v>
      </c>
      <c r="F22" s="223">
        <v>0</v>
      </c>
      <c r="G22" s="222">
        <v>0</v>
      </c>
      <c r="H22" s="223">
        <v>0</v>
      </c>
      <c r="I22" s="222">
        <v>0</v>
      </c>
      <c r="J22" s="223">
        <v>0</v>
      </c>
      <c r="K22" s="222">
        <v>0</v>
      </c>
      <c r="L22" s="223">
        <v>0</v>
      </c>
      <c r="M22" s="222">
        <v>0</v>
      </c>
      <c r="N22" s="223">
        <v>0</v>
      </c>
      <c r="O22" s="222">
        <v>0</v>
      </c>
      <c r="P22" s="224">
        <f t="shared" si="0"/>
        <v>0</v>
      </c>
      <c r="Q22" s="225">
        <f t="shared" si="0"/>
        <v>0</v>
      </c>
      <c r="R22" s="176"/>
      <c r="S22" s="176"/>
      <c r="T22" s="176"/>
      <c r="U22" s="176"/>
      <c r="V22" s="176"/>
    </row>
    <row r="23" spans="1:22" ht="12.75" outlineLevel="2">
      <c r="A23" s="191"/>
      <c r="B23" s="448"/>
      <c r="C23" s="227" t="s">
        <v>143</v>
      </c>
      <c r="D23" s="221">
        <v>0</v>
      </c>
      <c r="E23" s="222">
        <v>0</v>
      </c>
      <c r="F23" s="223">
        <v>0</v>
      </c>
      <c r="G23" s="222">
        <v>0</v>
      </c>
      <c r="H23" s="223">
        <v>0</v>
      </c>
      <c r="I23" s="222">
        <v>0</v>
      </c>
      <c r="J23" s="223">
        <v>0</v>
      </c>
      <c r="K23" s="222">
        <v>0</v>
      </c>
      <c r="L23" s="223">
        <v>0</v>
      </c>
      <c r="M23" s="222">
        <v>0</v>
      </c>
      <c r="N23" s="223">
        <v>0</v>
      </c>
      <c r="O23" s="222">
        <v>0</v>
      </c>
      <c r="P23" s="224">
        <f t="shared" si="0"/>
        <v>0</v>
      </c>
      <c r="Q23" s="225">
        <f t="shared" si="0"/>
        <v>0</v>
      </c>
      <c r="R23" s="176"/>
      <c r="S23" s="176"/>
      <c r="T23" s="176"/>
      <c r="U23" s="176"/>
      <c r="V23" s="176"/>
    </row>
    <row r="24" spans="1:22" ht="12.75" outlineLevel="2">
      <c r="A24" s="191"/>
      <c r="B24" s="448" t="s">
        <v>38</v>
      </c>
      <c r="C24" s="220" t="s">
        <v>142</v>
      </c>
      <c r="D24" s="221">
        <v>0</v>
      </c>
      <c r="E24" s="222">
        <v>0</v>
      </c>
      <c r="F24" s="223">
        <v>0</v>
      </c>
      <c r="G24" s="222">
        <v>0</v>
      </c>
      <c r="H24" s="223">
        <v>0</v>
      </c>
      <c r="I24" s="222">
        <v>0</v>
      </c>
      <c r="J24" s="223">
        <v>0</v>
      </c>
      <c r="K24" s="222">
        <v>0</v>
      </c>
      <c r="L24" s="223">
        <v>0</v>
      </c>
      <c r="M24" s="222">
        <v>0</v>
      </c>
      <c r="N24" s="223">
        <v>0</v>
      </c>
      <c r="O24" s="222">
        <v>0</v>
      </c>
      <c r="P24" s="224">
        <f t="shared" si="0"/>
        <v>0</v>
      </c>
      <c r="Q24" s="225">
        <f t="shared" si="0"/>
        <v>0</v>
      </c>
      <c r="R24" s="176"/>
      <c r="S24" s="176"/>
      <c r="T24" s="176"/>
      <c r="U24" s="176"/>
      <c r="V24" s="176"/>
    </row>
    <row r="25" spans="1:22" ht="12.75" outlineLevel="2">
      <c r="A25" s="191"/>
      <c r="B25" s="448"/>
      <c r="C25" s="227" t="s">
        <v>143</v>
      </c>
      <c r="D25" s="221">
        <v>0</v>
      </c>
      <c r="E25" s="222">
        <v>0</v>
      </c>
      <c r="F25" s="223">
        <v>0</v>
      </c>
      <c r="G25" s="222">
        <v>0</v>
      </c>
      <c r="H25" s="223">
        <v>0</v>
      </c>
      <c r="I25" s="222">
        <v>0</v>
      </c>
      <c r="J25" s="223">
        <v>0</v>
      </c>
      <c r="K25" s="222">
        <v>0</v>
      </c>
      <c r="L25" s="223">
        <v>0</v>
      </c>
      <c r="M25" s="222">
        <v>0</v>
      </c>
      <c r="N25" s="223">
        <v>0</v>
      </c>
      <c r="O25" s="222">
        <v>0</v>
      </c>
      <c r="P25" s="224">
        <f t="shared" si="0"/>
        <v>0</v>
      </c>
      <c r="Q25" s="225">
        <f t="shared" si="0"/>
        <v>0</v>
      </c>
      <c r="R25" s="176"/>
      <c r="S25" s="176"/>
      <c r="T25" s="176"/>
      <c r="U25" s="176"/>
      <c r="V25" s="176"/>
    </row>
    <row r="26" spans="1:22" ht="12.75" outlineLevel="2">
      <c r="A26" s="191"/>
      <c r="B26" s="456" t="s">
        <v>16</v>
      </c>
      <c r="C26" s="228" t="s">
        <v>142</v>
      </c>
      <c r="D26" s="229">
        <f>SUM(D10,D12,D14,D16,D18,D20,D22,D24)</f>
        <v>0</v>
      </c>
      <c r="E26" s="230">
        <f>SUM(E10,E12,E14,E16,E18,E20,E22,E24)</f>
        <v>0</v>
      </c>
      <c r="F26" s="224">
        <f aca="true" t="shared" si="1" ref="F26:O26">SUM(F10,F12,F14,F16,F18,F20,F22,F24)</f>
        <v>0</v>
      </c>
      <c r="G26" s="230">
        <f t="shared" si="1"/>
        <v>0</v>
      </c>
      <c r="H26" s="224">
        <f t="shared" si="1"/>
        <v>0</v>
      </c>
      <c r="I26" s="230">
        <f t="shared" si="1"/>
        <v>0</v>
      </c>
      <c r="J26" s="224">
        <f t="shared" si="1"/>
        <v>0</v>
      </c>
      <c r="K26" s="230">
        <f t="shared" si="1"/>
        <v>0</v>
      </c>
      <c r="L26" s="224">
        <f t="shared" si="1"/>
        <v>0</v>
      </c>
      <c r="M26" s="230">
        <f t="shared" si="1"/>
        <v>0</v>
      </c>
      <c r="N26" s="224">
        <f t="shared" si="1"/>
        <v>0</v>
      </c>
      <c r="O26" s="230">
        <f t="shared" si="1"/>
        <v>0</v>
      </c>
      <c r="P26" s="224">
        <f>SUM(P10,P12,P14,P16,P18,P20,P22,P24)</f>
        <v>0</v>
      </c>
      <c r="Q26" s="225">
        <f>SUM(Q10,Q12,Q14,Q16,Q18,Q20,Q22,Q24)</f>
        <v>0</v>
      </c>
      <c r="R26" s="176"/>
      <c r="S26" s="176"/>
      <c r="T26" s="176"/>
      <c r="U26" s="176"/>
      <c r="V26" s="176"/>
    </row>
    <row r="27" spans="1:22" s="131" customFormat="1" ht="12.75" outlineLevel="1">
      <c r="A27" s="462"/>
      <c r="B27" s="456"/>
      <c r="C27" s="231" t="s">
        <v>143</v>
      </c>
      <c r="D27" s="229">
        <f>SUM(D11,D13,D15,D17,D19,D21,D23,D25)</f>
        <v>0</v>
      </c>
      <c r="E27" s="230">
        <f aca="true" t="shared" si="2" ref="E27:O27">SUM(E11,E13,E15,E17,E19,E21,E23,E25)</f>
        <v>0</v>
      </c>
      <c r="F27" s="224">
        <f t="shared" si="2"/>
        <v>0</v>
      </c>
      <c r="G27" s="230">
        <f t="shared" si="2"/>
        <v>0</v>
      </c>
      <c r="H27" s="224">
        <f t="shared" si="2"/>
        <v>0</v>
      </c>
      <c r="I27" s="230">
        <f t="shared" si="2"/>
        <v>0</v>
      </c>
      <c r="J27" s="224">
        <f t="shared" si="2"/>
        <v>0</v>
      </c>
      <c r="K27" s="230">
        <f t="shared" si="2"/>
        <v>0</v>
      </c>
      <c r="L27" s="224">
        <f t="shared" si="2"/>
        <v>0</v>
      </c>
      <c r="M27" s="230">
        <f t="shared" si="2"/>
        <v>0</v>
      </c>
      <c r="N27" s="224">
        <f t="shared" si="2"/>
        <v>0</v>
      </c>
      <c r="O27" s="230">
        <f t="shared" si="2"/>
        <v>0</v>
      </c>
      <c r="P27" s="224">
        <f>SUM(P11,P13,P15,P17,P19,P21,P23,P25)</f>
        <v>0</v>
      </c>
      <c r="Q27" s="225">
        <f>SUM(Q11,Q13,Q15,Q17,Q19,Q21,Q23,Q25)</f>
        <v>0</v>
      </c>
      <c r="R27" s="176"/>
      <c r="S27" s="176"/>
      <c r="T27" s="176"/>
      <c r="U27" s="176"/>
      <c r="V27" s="176"/>
    </row>
    <row r="28" spans="1:22" s="140" customFormat="1" ht="13.5" customHeight="1">
      <c r="A28" s="463"/>
      <c r="B28" s="232"/>
      <c r="C28" s="233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5"/>
      <c r="Q28" s="236"/>
      <c r="R28" s="176"/>
      <c r="S28" s="176"/>
      <c r="T28" s="176"/>
      <c r="U28" s="176"/>
      <c r="V28" s="176"/>
    </row>
    <row r="29" spans="2:22" ht="15.75">
      <c r="B29" s="451" t="s">
        <v>216</v>
      </c>
      <c r="C29" s="451"/>
      <c r="D29" s="451"/>
      <c r="E29" s="452"/>
      <c r="F29" s="452"/>
      <c r="G29" s="452"/>
      <c r="H29" s="452"/>
      <c r="I29" s="452"/>
      <c r="J29" s="234"/>
      <c r="K29" s="234"/>
      <c r="L29" s="234"/>
      <c r="M29" s="234"/>
      <c r="N29" s="234"/>
      <c r="O29" s="234"/>
      <c r="P29" s="236"/>
      <c r="Q29" s="236"/>
      <c r="R29" s="192"/>
      <c r="S29" s="192"/>
      <c r="T29" s="192"/>
      <c r="U29" s="194"/>
      <c r="V29" s="194"/>
    </row>
    <row r="30" spans="2:22" ht="15.75">
      <c r="B30" s="237"/>
      <c r="C30" s="233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6"/>
      <c r="Q30" s="236"/>
      <c r="R30" s="192"/>
      <c r="S30" s="192"/>
      <c r="T30" s="192"/>
      <c r="U30" s="194"/>
      <c r="V30" s="194"/>
    </row>
    <row r="31" spans="2:22" ht="15.75">
      <c r="B31" s="453" t="s">
        <v>217</v>
      </c>
      <c r="C31" s="453"/>
      <c r="D31" s="453"/>
      <c r="E31" s="457"/>
      <c r="F31" s="457"/>
      <c r="G31" s="457"/>
      <c r="H31" s="457"/>
      <c r="I31" s="457"/>
      <c r="J31" s="234"/>
      <c r="K31" s="234"/>
      <c r="L31" s="234"/>
      <c r="M31" s="234"/>
      <c r="N31" s="234"/>
      <c r="O31" s="234"/>
      <c r="P31" s="236"/>
      <c r="Q31" s="236"/>
      <c r="R31" s="192"/>
      <c r="S31" s="192"/>
      <c r="T31" s="192"/>
      <c r="U31" s="194"/>
      <c r="V31" s="194"/>
    </row>
    <row r="32" spans="2:22" ht="12.75">
      <c r="B32" s="237"/>
      <c r="C32" s="233"/>
      <c r="D32" s="234"/>
      <c r="E32" s="234"/>
      <c r="F32" s="234"/>
      <c r="G32" s="234"/>
      <c r="H32" s="234" t="s">
        <v>150</v>
      </c>
      <c r="I32" s="234"/>
      <c r="J32" s="234"/>
      <c r="K32" s="234"/>
      <c r="L32" s="234"/>
      <c r="M32" s="234"/>
      <c r="N32" s="234"/>
      <c r="O32" s="234"/>
      <c r="P32" s="236"/>
      <c r="Q32" s="236"/>
      <c r="R32" s="197"/>
      <c r="S32" s="197"/>
      <c r="T32" s="197"/>
      <c r="U32" s="198"/>
      <c r="V32" s="198"/>
    </row>
    <row r="33" spans="2:22" ht="12.75">
      <c r="B33" s="449" t="s">
        <v>218</v>
      </c>
      <c r="C33" s="449"/>
      <c r="D33" s="449"/>
      <c r="E33" s="450"/>
      <c r="F33" s="450"/>
      <c r="G33" s="450"/>
      <c r="H33" s="450"/>
      <c r="I33" s="450"/>
      <c r="J33" s="234"/>
      <c r="K33" s="234"/>
      <c r="L33" s="234"/>
      <c r="M33" s="234"/>
      <c r="N33" s="234"/>
      <c r="O33" s="234"/>
      <c r="P33" s="236"/>
      <c r="Q33" s="236"/>
      <c r="R33" s="197"/>
      <c r="S33" s="197"/>
      <c r="T33" s="197"/>
      <c r="U33" s="198"/>
      <c r="V33" s="198"/>
    </row>
    <row r="34" spans="2:22" ht="12.75">
      <c r="B34" s="193"/>
      <c r="C34" s="199"/>
      <c r="D34" s="196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8"/>
      <c r="V34" s="198"/>
    </row>
    <row r="35" spans="2:22" ht="12.75">
      <c r="B35" s="193"/>
      <c r="C35" s="199"/>
      <c r="D35" s="196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8"/>
      <c r="V35" s="198"/>
    </row>
    <row r="36" spans="2:22" ht="12.75">
      <c r="B36" s="193"/>
      <c r="C36" s="195"/>
      <c r="D36" s="196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8"/>
      <c r="V36" s="198"/>
    </row>
    <row r="37" spans="2:22" ht="12.75">
      <c r="B37" s="142"/>
      <c r="C37" s="23"/>
      <c r="D37" s="144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45"/>
      <c r="V37" s="145"/>
    </row>
    <row r="38" spans="2:22" ht="12.75">
      <c r="B38" s="142"/>
      <c r="C38" s="143"/>
      <c r="D38" s="144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45"/>
      <c r="V38" s="145"/>
    </row>
    <row r="39" spans="2:22" ht="12.75">
      <c r="B39" s="142"/>
      <c r="C39" s="143"/>
      <c r="D39" s="144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45"/>
      <c r="V39" s="145"/>
    </row>
    <row r="40" spans="2:22" ht="12.75">
      <c r="B40" s="142"/>
      <c r="C40" s="143"/>
      <c r="D40" s="144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45"/>
      <c r="V40" s="145"/>
    </row>
    <row r="41" spans="2:22" ht="12.75">
      <c r="B41" s="142"/>
      <c r="C41" s="143"/>
      <c r="D41" s="144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45"/>
      <c r="V41" s="145"/>
    </row>
    <row r="42" spans="2:22" ht="12.75">
      <c r="B42" s="142"/>
      <c r="C42" s="143"/>
      <c r="D42" s="144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45"/>
      <c r="V42" s="145"/>
    </row>
    <row r="43" spans="2:22" ht="12.75">
      <c r="B43" s="142"/>
      <c r="C43" s="143"/>
      <c r="D43" s="144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45"/>
      <c r="V43" s="145"/>
    </row>
    <row r="44" spans="2:22" ht="12.75">
      <c r="B44" s="142"/>
      <c r="C44" s="143"/>
      <c r="D44" s="144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45"/>
      <c r="V44" s="145"/>
    </row>
    <row r="45" spans="2:22" ht="12.75">
      <c r="B45" s="142"/>
      <c r="C45" s="143"/>
      <c r="D45" s="144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45"/>
      <c r="V45" s="145"/>
    </row>
    <row r="46" spans="2:22" ht="12.75">
      <c r="B46" s="142"/>
      <c r="C46" s="143"/>
      <c r="D46" s="144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45"/>
      <c r="V46" s="145"/>
    </row>
    <row r="47" spans="2:22" ht="12.75">
      <c r="B47" s="142"/>
      <c r="C47" s="143"/>
      <c r="D47" s="144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45"/>
      <c r="V47" s="145"/>
    </row>
  </sheetData>
  <sheetProtection/>
  <mergeCells count="29">
    <mergeCell ref="L8:M8"/>
    <mergeCell ref="G1:I1"/>
    <mergeCell ref="B3:C3"/>
    <mergeCell ref="E3:H3"/>
    <mergeCell ref="B4:C4"/>
    <mergeCell ref="A27:A28"/>
    <mergeCell ref="F8:G8"/>
    <mergeCell ref="H8:I8"/>
    <mergeCell ref="J8:K8"/>
    <mergeCell ref="B12:B13"/>
    <mergeCell ref="B29:D29"/>
    <mergeCell ref="E29:I29"/>
    <mergeCell ref="B31:D31"/>
    <mergeCell ref="B5:C5"/>
    <mergeCell ref="D5:G5"/>
    <mergeCell ref="D8:E8"/>
    <mergeCell ref="B14:B15"/>
    <mergeCell ref="B26:B27"/>
    <mergeCell ref="E31:I31"/>
    <mergeCell ref="N8:O8"/>
    <mergeCell ref="P8:Q8"/>
    <mergeCell ref="B10:B11"/>
    <mergeCell ref="B33:D33"/>
    <mergeCell ref="E33:I33"/>
    <mergeCell ref="B16:B17"/>
    <mergeCell ref="B18:B19"/>
    <mergeCell ref="B20:B21"/>
    <mergeCell ref="B22:B23"/>
    <mergeCell ref="B24:B25"/>
  </mergeCells>
  <dataValidations count="4">
    <dataValidation type="whole" operator="greaterThan" allowBlank="1" showInputMessage="1" showErrorMessage="1" errorTitle="Ошибка!!!" error="Введите целое число!" sqref="E4">
      <formula1>2000</formula1>
    </dataValidation>
    <dataValidation type="whole" allowBlank="1" showInputMessage="1" showErrorMessage="1" errorTitle="Ошибка!!!" error="Введите число от 1 до 4" sqref="D4">
      <formula1>1</formula1>
      <formula2>4</formula2>
    </dataValidation>
    <dataValidation type="decimal" operator="greaterThanOrEqual" allowBlank="1" showInputMessage="1" showErrorMessage="1" errorTitle="Ошибка!!!" error="Введите действительное число" sqref="E10:E25 O10:O25 M10:M25 K10:K25 I10:I25 G10:G25">
      <formula1>0</formula1>
    </dataValidation>
    <dataValidation type="whole" operator="greaterThanOrEqual" allowBlank="1" showInputMessage="1" showErrorMessage="1" errorTitle="Ошибка!!!" error="Введите целое число" sqref="D10:D25 N10:N25 L10:L25 J10:J25 H10:H25 F10:F25">
      <formula1>0</formula1>
    </dataValidation>
  </dataValidations>
  <printOptions/>
  <pageMargins left="0.24" right="0.16" top="1" bottom="0.25" header="0.5" footer="0.21"/>
  <pageSetup horizontalDpi="1200" verticalDpi="12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84"/>
  <sheetViews>
    <sheetView view="pageBreakPreview" zoomScale="60" zoomScaleNormal="85" zoomScalePageLayoutView="0" workbookViewId="0" topLeftCell="A1">
      <selection activeCell="B1" sqref="A1:IV16384"/>
    </sheetView>
  </sheetViews>
  <sheetFormatPr defaultColWidth="10.625" defaultRowHeight="12.75"/>
  <cols>
    <col min="1" max="1" width="19.375" style="50" customWidth="1"/>
    <col min="2" max="16384" width="10.625" style="50" customWidth="1"/>
  </cols>
  <sheetData>
    <row r="1" spans="1:18" ht="15">
      <c r="A1" s="48" t="s">
        <v>0</v>
      </c>
      <c r="B1" s="49"/>
      <c r="C1" s="49"/>
      <c r="R1" s="51"/>
    </row>
    <row r="2" spans="1:3" ht="15">
      <c r="A2" s="48" t="s">
        <v>1</v>
      </c>
      <c r="B2" s="52"/>
      <c r="C2" s="52"/>
    </row>
    <row r="3" spans="1:16" ht="15">
      <c r="A3" s="48"/>
      <c r="B3" s="52"/>
      <c r="C3" s="52"/>
      <c r="N3" s="53" t="s">
        <v>6</v>
      </c>
      <c r="O3" s="53"/>
      <c r="P3" s="54"/>
    </row>
    <row r="4" spans="1:16" ht="15.75">
      <c r="A4" s="55" t="s">
        <v>2</v>
      </c>
      <c r="B4" s="56"/>
      <c r="C4" s="56"/>
      <c r="N4" s="53" t="s">
        <v>7</v>
      </c>
      <c r="O4" s="57"/>
      <c r="P4" s="57"/>
    </row>
    <row r="5" spans="1:16" ht="15">
      <c r="A5" s="55" t="s">
        <v>105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9" t="s">
        <v>61</v>
      </c>
      <c r="O5" s="57"/>
      <c r="P5" s="57"/>
    </row>
    <row r="6" spans="1:22" ht="15.75" thickBot="1">
      <c r="A6" s="71"/>
      <c r="B6" s="71"/>
      <c r="C6" s="71"/>
      <c r="D6" s="71"/>
      <c r="E6" s="71"/>
      <c r="F6" s="71"/>
      <c r="G6" s="71"/>
      <c r="H6" s="71"/>
      <c r="I6" s="71"/>
      <c r="J6" s="72"/>
      <c r="K6" s="72"/>
      <c r="L6" s="72"/>
      <c r="M6" s="72"/>
      <c r="N6" s="72"/>
      <c r="R6" s="526" t="s">
        <v>80</v>
      </c>
      <c r="S6" s="526"/>
      <c r="T6" s="526"/>
      <c r="U6" s="526"/>
      <c r="V6" s="526"/>
    </row>
    <row r="7" spans="1:22" ht="13.5">
      <c r="A7" s="527" t="s">
        <v>155</v>
      </c>
      <c r="B7" s="529" t="s">
        <v>154</v>
      </c>
      <c r="C7" s="517" t="s">
        <v>86</v>
      </c>
      <c r="D7" s="518"/>
      <c r="E7" s="517" t="s">
        <v>87</v>
      </c>
      <c r="F7" s="518"/>
      <c r="G7" s="517" t="s">
        <v>88</v>
      </c>
      <c r="H7" s="518"/>
      <c r="I7" s="517" t="s">
        <v>98</v>
      </c>
      <c r="J7" s="518"/>
      <c r="K7" s="517" t="s">
        <v>89</v>
      </c>
      <c r="L7" s="518"/>
      <c r="M7" s="517" t="s">
        <v>90</v>
      </c>
      <c r="N7" s="518"/>
      <c r="O7" s="517" t="s">
        <v>99</v>
      </c>
      <c r="P7" s="518"/>
      <c r="Q7" s="517" t="s">
        <v>100</v>
      </c>
      <c r="R7" s="518"/>
      <c r="S7" s="517" t="s">
        <v>101</v>
      </c>
      <c r="T7" s="518"/>
      <c r="U7" s="531" t="s">
        <v>91</v>
      </c>
      <c r="V7" s="532"/>
    </row>
    <row r="8" spans="1:22" ht="12.75">
      <c r="A8" s="528"/>
      <c r="B8" s="530"/>
      <c r="C8" s="60" t="s">
        <v>84</v>
      </c>
      <c r="D8" s="61" t="s">
        <v>85</v>
      </c>
      <c r="E8" s="60" t="s">
        <v>84</v>
      </c>
      <c r="F8" s="61" t="s">
        <v>85</v>
      </c>
      <c r="G8" s="60" t="s">
        <v>84</v>
      </c>
      <c r="H8" s="61" t="s">
        <v>85</v>
      </c>
      <c r="I8" s="60" t="s">
        <v>84</v>
      </c>
      <c r="J8" s="61" t="s">
        <v>85</v>
      </c>
      <c r="K8" s="60" t="s">
        <v>84</v>
      </c>
      <c r="L8" s="61" t="s">
        <v>85</v>
      </c>
      <c r="M8" s="60" t="s">
        <v>84</v>
      </c>
      <c r="N8" s="61" t="s">
        <v>85</v>
      </c>
      <c r="O8" s="60" t="s">
        <v>84</v>
      </c>
      <c r="P8" s="61" t="s">
        <v>85</v>
      </c>
      <c r="Q8" s="60" t="s">
        <v>84</v>
      </c>
      <c r="R8" s="61" t="s">
        <v>85</v>
      </c>
      <c r="S8" s="60" t="s">
        <v>84</v>
      </c>
      <c r="T8" s="61" t="s">
        <v>85</v>
      </c>
      <c r="U8" s="60" t="s">
        <v>84</v>
      </c>
      <c r="V8" s="62" t="s">
        <v>85</v>
      </c>
    </row>
    <row r="9" spans="1:22" ht="12.75">
      <c r="A9" s="519" t="s">
        <v>57</v>
      </c>
      <c r="B9" s="150" t="s">
        <v>102</v>
      </c>
      <c r="C9" s="151"/>
      <c r="D9" s="152"/>
      <c r="E9" s="153"/>
      <c r="F9" s="152"/>
      <c r="G9" s="153"/>
      <c r="H9" s="152"/>
      <c r="I9" s="153"/>
      <c r="J9" s="152"/>
      <c r="K9" s="153"/>
      <c r="L9" s="152"/>
      <c r="M9" s="153"/>
      <c r="N9" s="152"/>
      <c r="O9" s="153"/>
      <c r="P9" s="152"/>
      <c r="Q9" s="153"/>
      <c r="R9" s="152"/>
      <c r="S9" s="153"/>
      <c r="T9" s="152"/>
      <c r="U9" s="153"/>
      <c r="V9" s="154"/>
    </row>
    <row r="10" spans="1:22" ht="12.75">
      <c r="A10" s="520"/>
      <c r="B10" s="150" t="s">
        <v>103</v>
      </c>
      <c r="C10" s="151"/>
      <c r="D10" s="152"/>
      <c r="E10" s="153"/>
      <c r="F10" s="152"/>
      <c r="G10" s="153"/>
      <c r="H10" s="152"/>
      <c r="I10" s="153"/>
      <c r="J10" s="152"/>
      <c r="K10" s="153"/>
      <c r="L10" s="152"/>
      <c r="M10" s="153"/>
      <c r="N10" s="152"/>
      <c r="O10" s="153"/>
      <c r="P10" s="152"/>
      <c r="Q10" s="153"/>
      <c r="R10" s="152"/>
      <c r="S10" s="153"/>
      <c r="T10" s="152"/>
      <c r="U10" s="153"/>
      <c r="V10" s="154"/>
    </row>
    <row r="11" spans="1:22" ht="13.5">
      <c r="A11" s="524" t="s">
        <v>156</v>
      </c>
      <c r="B11" s="73" t="s">
        <v>102</v>
      </c>
      <c r="C11" s="74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4"/>
    </row>
    <row r="12" spans="1:22" ht="13.5">
      <c r="A12" s="525"/>
      <c r="B12" s="73" t="s">
        <v>103</v>
      </c>
      <c r="C12" s="74"/>
      <c r="D12" s="65"/>
      <c r="E12" s="65"/>
      <c r="F12" s="65"/>
      <c r="G12" s="65"/>
      <c r="H12" s="66"/>
      <c r="I12" s="65"/>
      <c r="J12" s="65"/>
      <c r="K12" s="65"/>
      <c r="L12" s="65"/>
      <c r="M12" s="65"/>
      <c r="N12" s="65"/>
      <c r="O12" s="66"/>
      <c r="P12" s="65"/>
      <c r="Q12" s="65"/>
      <c r="R12" s="65"/>
      <c r="S12" s="66"/>
      <c r="T12" s="66"/>
      <c r="U12" s="66"/>
      <c r="V12" s="67"/>
    </row>
    <row r="13" spans="1:22" ht="12.75">
      <c r="A13" s="521" t="s">
        <v>81</v>
      </c>
      <c r="B13" s="73" t="s">
        <v>102</v>
      </c>
      <c r="C13" s="65"/>
      <c r="D13" s="65"/>
      <c r="E13" s="65"/>
      <c r="F13" s="65"/>
      <c r="G13" s="65"/>
      <c r="H13" s="66"/>
      <c r="I13" s="65"/>
      <c r="J13" s="65"/>
      <c r="K13" s="65"/>
      <c r="L13" s="65"/>
      <c r="M13" s="65"/>
      <c r="N13" s="65"/>
      <c r="O13" s="66"/>
      <c r="P13" s="65"/>
      <c r="Q13" s="65"/>
      <c r="R13" s="65"/>
      <c r="S13" s="66"/>
      <c r="T13" s="66"/>
      <c r="U13" s="66"/>
      <c r="V13" s="67"/>
    </row>
    <row r="14" spans="1:22" ht="12.75">
      <c r="A14" s="521"/>
      <c r="B14" s="73" t="s">
        <v>103</v>
      </c>
      <c r="C14" s="65"/>
      <c r="D14" s="65"/>
      <c r="E14" s="65"/>
      <c r="F14" s="65"/>
      <c r="G14" s="65"/>
      <c r="H14" s="66"/>
      <c r="I14" s="65"/>
      <c r="J14" s="65"/>
      <c r="K14" s="65"/>
      <c r="L14" s="65"/>
      <c r="M14" s="65"/>
      <c r="N14" s="65"/>
      <c r="O14" s="66"/>
      <c r="P14" s="65"/>
      <c r="Q14" s="65"/>
      <c r="R14" s="65"/>
      <c r="S14" s="66"/>
      <c r="T14" s="66"/>
      <c r="U14" s="66"/>
      <c r="V14" s="67"/>
    </row>
    <row r="15" spans="1:22" ht="12.75">
      <c r="A15" s="521" t="s">
        <v>82</v>
      </c>
      <c r="B15" s="73" t="s">
        <v>102</v>
      </c>
      <c r="C15" s="65"/>
      <c r="D15" s="65"/>
      <c r="E15" s="65"/>
      <c r="F15" s="65"/>
      <c r="G15" s="65"/>
      <c r="H15" s="66"/>
      <c r="I15" s="65"/>
      <c r="J15" s="65"/>
      <c r="K15" s="65"/>
      <c r="L15" s="65"/>
      <c r="M15" s="65"/>
      <c r="N15" s="65"/>
      <c r="O15" s="66"/>
      <c r="P15" s="65"/>
      <c r="Q15" s="65"/>
      <c r="R15" s="65"/>
      <c r="S15" s="66"/>
      <c r="T15" s="66"/>
      <c r="U15" s="66"/>
      <c r="V15" s="67"/>
    </row>
    <row r="16" spans="1:22" ht="12.75">
      <c r="A16" s="521" t="s">
        <v>14</v>
      </c>
      <c r="B16" s="73" t="s">
        <v>103</v>
      </c>
      <c r="C16" s="65"/>
      <c r="D16" s="65"/>
      <c r="E16" s="65"/>
      <c r="F16" s="65"/>
      <c r="G16" s="65"/>
      <c r="H16" s="66"/>
      <c r="I16" s="65"/>
      <c r="J16" s="65"/>
      <c r="K16" s="65"/>
      <c r="L16" s="65"/>
      <c r="M16" s="65"/>
      <c r="N16" s="65"/>
      <c r="O16" s="66"/>
      <c r="P16" s="65"/>
      <c r="Q16" s="65"/>
      <c r="R16" s="65"/>
      <c r="S16" s="66"/>
      <c r="T16" s="66"/>
      <c r="U16" s="66"/>
      <c r="V16" s="67"/>
    </row>
    <row r="17" spans="1:22" ht="12.75">
      <c r="A17" s="521" t="s">
        <v>83</v>
      </c>
      <c r="B17" s="73" t="s">
        <v>102</v>
      </c>
      <c r="C17" s="65"/>
      <c r="D17" s="65"/>
      <c r="E17" s="65"/>
      <c r="F17" s="65"/>
      <c r="G17" s="65"/>
      <c r="H17" s="66"/>
      <c r="I17" s="65"/>
      <c r="J17" s="66"/>
      <c r="K17" s="65"/>
      <c r="L17" s="66"/>
      <c r="M17" s="65"/>
      <c r="N17" s="65"/>
      <c r="O17" s="65"/>
      <c r="P17" s="65"/>
      <c r="Q17" s="65"/>
      <c r="R17" s="65"/>
      <c r="S17" s="66"/>
      <c r="T17" s="66"/>
      <c r="U17" s="65"/>
      <c r="V17" s="68"/>
    </row>
    <row r="18" spans="1:22" ht="12.75">
      <c r="A18" s="521" t="s">
        <v>10</v>
      </c>
      <c r="B18" s="73" t="s">
        <v>103</v>
      </c>
      <c r="C18" s="65"/>
      <c r="D18" s="65"/>
      <c r="E18" s="65"/>
      <c r="F18" s="65"/>
      <c r="G18" s="65"/>
      <c r="H18" s="66"/>
      <c r="I18" s="65"/>
      <c r="J18" s="66"/>
      <c r="K18" s="65"/>
      <c r="L18" s="66"/>
      <c r="M18" s="65"/>
      <c r="N18" s="65"/>
      <c r="O18" s="65"/>
      <c r="P18" s="65"/>
      <c r="Q18" s="65"/>
      <c r="R18" s="65"/>
      <c r="S18" s="66"/>
      <c r="T18" s="66"/>
      <c r="U18" s="65"/>
      <c r="V18" s="68"/>
    </row>
    <row r="19" spans="1:22" ht="12.75">
      <c r="A19" s="521" t="s">
        <v>157</v>
      </c>
      <c r="B19" s="73" t="s">
        <v>102</v>
      </c>
      <c r="C19" s="65"/>
      <c r="D19" s="65"/>
      <c r="E19" s="65"/>
      <c r="F19" s="65"/>
      <c r="G19" s="65"/>
      <c r="H19" s="65"/>
      <c r="I19" s="65"/>
      <c r="J19" s="66"/>
      <c r="K19" s="65"/>
      <c r="L19" s="66"/>
      <c r="M19" s="65"/>
      <c r="N19" s="65"/>
      <c r="O19" s="66"/>
      <c r="P19" s="66"/>
      <c r="Q19" s="66"/>
      <c r="R19" s="66"/>
      <c r="S19" s="66"/>
      <c r="T19" s="66"/>
      <c r="U19" s="66"/>
      <c r="V19" s="69"/>
    </row>
    <row r="20" spans="1:22" ht="12.75">
      <c r="A20" s="521" t="s">
        <v>10</v>
      </c>
      <c r="B20" s="73" t="s">
        <v>103</v>
      </c>
      <c r="C20" s="65"/>
      <c r="D20" s="65"/>
      <c r="E20" s="65"/>
      <c r="F20" s="65"/>
      <c r="G20" s="65"/>
      <c r="H20" s="65"/>
      <c r="I20" s="65"/>
      <c r="J20" s="66"/>
      <c r="K20" s="65"/>
      <c r="L20" s="66"/>
      <c r="M20" s="65"/>
      <c r="N20" s="65"/>
      <c r="O20" s="66"/>
      <c r="P20" s="66"/>
      <c r="Q20" s="66"/>
      <c r="R20" s="66"/>
      <c r="S20" s="66"/>
      <c r="T20" s="66"/>
      <c r="U20" s="66"/>
      <c r="V20" s="69"/>
    </row>
    <row r="21" spans="1:22" ht="12.75">
      <c r="A21" s="522" t="s">
        <v>158</v>
      </c>
      <c r="B21" s="73" t="s">
        <v>102</v>
      </c>
      <c r="C21" s="65"/>
      <c r="D21" s="65"/>
      <c r="E21" s="65"/>
      <c r="F21" s="65"/>
      <c r="G21" s="65"/>
      <c r="H21" s="66"/>
      <c r="I21" s="65"/>
      <c r="J21" s="66"/>
      <c r="K21" s="65"/>
      <c r="L21" s="66"/>
      <c r="M21" s="65"/>
      <c r="N21" s="65"/>
      <c r="O21" s="66"/>
      <c r="P21" s="66"/>
      <c r="Q21" s="65"/>
      <c r="R21" s="65"/>
      <c r="S21" s="66"/>
      <c r="T21" s="66"/>
      <c r="U21" s="65"/>
      <c r="V21" s="68"/>
    </row>
    <row r="22" spans="1:22" ht="12.75">
      <c r="A22" s="523"/>
      <c r="B22" s="73" t="s">
        <v>103</v>
      </c>
      <c r="C22" s="65"/>
      <c r="D22" s="65"/>
      <c r="E22" s="65"/>
      <c r="F22" s="65"/>
      <c r="G22" s="65"/>
      <c r="H22" s="66"/>
      <c r="I22" s="65"/>
      <c r="J22" s="66"/>
      <c r="K22" s="65"/>
      <c r="L22" s="66"/>
      <c r="M22" s="65"/>
      <c r="N22" s="65"/>
      <c r="O22" s="66"/>
      <c r="P22" s="66"/>
      <c r="Q22" s="65"/>
      <c r="R22" s="65"/>
      <c r="S22" s="66"/>
      <c r="T22" s="66"/>
      <c r="U22" s="65"/>
      <c r="V22" s="68"/>
    </row>
    <row r="23" spans="1:22" ht="12.75">
      <c r="A23" s="522" t="s">
        <v>159</v>
      </c>
      <c r="B23" s="73" t="s">
        <v>102</v>
      </c>
      <c r="C23" s="65"/>
      <c r="D23" s="65"/>
      <c r="E23" s="65"/>
      <c r="F23" s="65"/>
      <c r="G23" s="65"/>
      <c r="H23" s="66"/>
      <c r="I23" s="65"/>
      <c r="J23" s="66"/>
      <c r="K23" s="65"/>
      <c r="L23" s="66"/>
      <c r="M23" s="65"/>
      <c r="N23" s="65"/>
      <c r="O23" s="66"/>
      <c r="P23" s="66"/>
      <c r="Q23" s="65"/>
      <c r="R23" s="65"/>
      <c r="S23" s="66"/>
      <c r="T23" s="66"/>
      <c r="U23" s="65"/>
      <c r="V23" s="68"/>
    </row>
    <row r="24" spans="1:22" ht="12.75">
      <c r="A24" s="523"/>
      <c r="B24" s="73" t="s">
        <v>103</v>
      </c>
      <c r="C24" s="65"/>
      <c r="D24" s="65"/>
      <c r="E24" s="65"/>
      <c r="F24" s="65"/>
      <c r="G24" s="65"/>
      <c r="H24" s="66"/>
      <c r="I24" s="65"/>
      <c r="J24" s="66"/>
      <c r="K24" s="65"/>
      <c r="L24" s="66"/>
      <c r="M24" s="65"/>
      <c r="N24" s="65"/>
      <c r="O24" s="66"/>
      <c r="P24" s="66"/>
      <c r="Q24" s="65"/>
      <c r="R24" s="65"/>
      <c r="S24" s="66"/>
      <c r="T24" s="66"/>
      <c r="U24" s="65"/>
      <c r="V24" s="68"/>
    </row>
    <row r="25" spans="1:22" ht="12.75">
      <c r="A25" s="522" t="s">
        <v>160</v>
      </c>
      <c r="B25" s="73" t="s">
        <v>102</v>
      </c>
      <c r="C25" s="65"/>
      <c r="D25" s="65"/>
      <c r="E25" s="65"/>
      <c r="F25" s="65"/>
      <c r="G25" s="65"/>
      <c r="H25" s="66"/>
      <c r="I25" s="65"/>
      <c r="J25" s="66"/>
      <c r="K25" s="65"/>
      <c r="L25" s="66"/>
      <c r="M25" s="65"/>
      <c r="N25" s="65"/>
      <c r="O25" s="66"/>
      <c r="P25" s="66"/>
      <c r="Q25" s="65"/>
      <c r="R25" s="65"/>
      <c r="S25" s="66"/>
      <c r="T25" s="66"/>
      <c r="U25" s="65"/>
      <c r="V25" s="68"/>
    </row>
    <row r="26" spans="1:22" ht="12.75">
      <c r="A26" s="523"/>
      <c r="B26" s="73" t="s">
        <v>103</v>
      </c>
      <c r="C26" s="65"/>
      <c r="D26" s="65"/>
      <c r="E26" s="65"/>
      <c r="F26" s="65"/>
      <c r="G26" s="65"/>
      <c r="H26" s="66"/>
      <c r="I26" s="65"/>
      <c r="J26" s="66"/>
      <c r="K26" s="65"/>
      <c r="L26" s="66"/>
      <c r="M26" s="65"/>
      <c r="N26" s="65"/>
      <c r="O26" s="66"/>
      <c r="P26" s="66"/>
      <c r="Q26" s="65"/>
      <c r="R26" s="65"/>
      <c r="S26" s="66"/>
      <c r="T26" s="66"/>
      <c r="U26" s="65"/>
      <c r="V26" s="68"/>
    </row>
    <row r="27" spans="1:22" ht="12.75">
      <c r="A27" s="521" t="s">
        <v>161</v>
      </c>
      <c r="B27" s="73" t="s">
        <v>102</v>
      </c>
      <c r="C27" s="65"/>
      <c r="D27" s="65"/>
      <c r="E27" s="65"/>
      <c r="F27" s="65"/>
      <c r="G27" s="65"/>
      <c r="H27" s="66"/>
      <c r="I27" s="65"/>
      <c r="J27" s="66"/>
      <c r="K27" s="65"/>
      <c r="L27" s="66"/>
      <c r="M27" s="65"/>
      <c r="N27" s="65"/>
      <c r="O27" s="66"/>
      <c r="P27" s="66"/>
      <c r="Q27" s="65"/>
      <c r="R27" s="65"/>
      <c r="S27" s="66"/>
      <c r="T27" s="66"/>
      <c r="U27" s="65"/>
      <c r="V27" s="68"/>
    </row>
    <row r="28" spans="1:22" ht="12.75">
      <c r="A28" s="521"/>
      <c r="B28" s="73" t="s">
        <v>103</v>
      </c>
      <c r="C28" s="65"/>
      <c r="D28" s="65"/>
      <c r="E28" s="65"/>
      <c r="F28" s="65"/>
      <c r="G28" s="65"/>
      <c r="H28" s="66"/>
      <c r="I28" s="65"/>
      <c r="J28" s="66"/>
      <c r="K28" s="65"/>
      <c r="L28" s="66"/>
      <c r="M28" s="65"/>
      <c r="N28" s="65"/>
      <c r="O28" s="66"/>
      <c r="P28" s="66"/>
      <c r="Q28" s="65"/>
      <c r="R28" s="65"/>
      <c r="S28" s="66"/>
      <c r="T28" s="66"/>
      <c r="U28" s="65"/>
      <c r="V28" s="68"/>
    </row>
    <row r="29" spans="1:22" ht="12.75">
      <c r="A29" s="521" t="s">
        <v>162</v>
      </c>
      <c r="B29" s="73" t="s">
        <v>102</v>
      </c>
      <c r="C29" s="65"/>
      <c r="D29" s="65"/>
      <c r="E29" s="65"/>
      <c r="F29" s="65"/>
      <c r="G29" s="65"/>
      <c r="H29" s="66"/>
      <c r="I29" s="65"/>
      <c r="J29" s="66"/>
      <c r="K29" s="65"/>
      <c r="L29" s="66"/>
      <c r="M29" s="65"/>
      <c r="N29" s="65"/>
      <c r="O29" s="66"/>
      <c r="P29" s="66"/>
      <c r="Q29" s="65"/>
      <c r="R29" s="65"/>
      <c r="S29" s="66"/>
      <c r="T29" s="66"/>
      <c r="U29" s="65"/>
      <c r="V29" s="68"/>
    </row>
    <row r="30" spans="1:22" ht="12.75">
      <c r="A30" s="521"/>
      <c r="B30" s="73" t="s">
        <v>103</v>
      </c>
      <c r="C30" s="65"/>
      <c r="D30" s="65"/>
      <c r="E30" s="65"/>
      <c r="F30" s="65"/>
      <c r="G30" s="65"/>
      <c r="H30" s="66"/>
      <c r="I30" s="65"/>
      <c r="J30" s="66"/>
      <c r="K30" s="65"/>
      <c r="L30" s="66"/>
      <c r="M30" s="65"/>
      <c r="N30" s="65"/>
      <c r="O30" s="66"/>
      <c r="P30" s="66"/>
      <c r="Q30" s="65"/>
      <c r="R30" s="65"/>
      <c r="S30" s="66"/>
      <c r="T30" s="66"/>
      <c r="U30" s="65"/>
      <c r="V30" s="68"/>
    </row>
    <row r="31" spans="1:22" ht="12.75">
      <c r="A31" s="521" t="s">
        <v>163</v>
      </c>
      <c r="B31" s="73" t="s">
        <v>102</v>
      </c>
      <c r="C31" s="65"/>
      <c r="D31" s="65"/>
      <c r="E31" s="65"/>
      <c r="F31" s="65"/>
      <c r="G31" s="65"/>
      <c r="H31" s="66"/>
      <c r="I31" s="65"/>
      <c r="J31" s="66"/>
      <c r="K31" s="65"/>
      <c r="L31" s="66"/>
      <c r="M31" s="65"/>
      <c r="N31" s="65"/>
      <c r="O31" s="66"/>
      <c r="P31" s="66"/>
      <c r="Q31" s="65"/>
      <c r="R31" s="65"/>
      <c r="S31" s="66"/>
      <c r="T31" s="66"/>
      <c r="U31" s="65"/>
      <c r="V31" s="68"/>
    </row>
    <row r="32" spans="1:22" ht="12.75">
      <c r="A32" s="521"/>
      <c r="B32" s="73" t="s">
        <v>103</v>
      </c>
      <c r="C32" s="65"/>
      <c r="D32" s="65"/>
      <c r="E32" s="65"/>
      <c r="F32" s="65"/>
      <c r="G32" s="65"/>
      <c r="H32" s="66"/>
      <c r="I32" s="65"/>
      <c r="J32" s="66"/>
      <c r="K32" s="65"/>
      <c r="L32" s="66"/>
      <c r="M32" s="65"/>
      <c r="N32" s="65"/>
      <c r="O32" s="66"/>
      <c r="P32" s="66"/>
      <c r="Q32" s="65"/>
      <c r="R32" s="65"/>
      <c r="S32" s="66"/>
      <c r="T32" s="66"/>
      <c r="U32" s="65"/>
      <c r="V32" s="68"/>
    </row>
    <row r="33" spans="1:22" ht="12.75">
      <c r="A33" s="521" t="s">
        <v>164</v>
      </c>
      <c r="B33" s="73" t="s">
        <v>102</v>
      </c>
      <c r="C33" s="65"/>
      <c r="D33" s="65"/>
      <c r="E33" s="65"/>
      <c r="F33" s="65"/>
      <c r="G33" s="65"/>
      <c r="H33" s="66"/>
      <c r="I33" s="65"/>
      <c r="J33" s="66"/>
      <c r="K33" s="65"/>
      <c r="L33" s="66"/>
      <c r="M33" s="65"/>
      <c r="N33" s="65"/>
      <c r="O33" s="66"/>
      <c r="P33" s="66"/>
      <c r="Q33" s="65"/>
      <c r="R33" s="65"/>
      <c r="S33" s="66"/>
      <c r="T33" s="66"/>
      <c r="U33" s="65"/>
      <c r="V33" s="68"/>
    </row>
    <row r="34" spans="1:22" ht="12.75">
      <c r="A34" s="521" t="s">
        <v>10</v>
      </c>
      <c r="B34" s="73" t="s">
        <v>103</v>
      </c>
      <c r="C34" s="65"/>
      <c r="D34" s="65"/>
      <c r="E34" s="65"/>
      <c r="F34" s="65"/>
      <c r="G34" s="65"/>
      <c r="H34" s="66"/>
      <c r="I34" s="65"/>
      <c r="J34" s="66"/>
      <c r="K34" s="65"/>
      <c r="L34" s="66"/>
      <c r="M34" s="65"/>
      <c r="N34" s="65"/>
      <c r="O34" s="66"/>
      <c r="P34" s="66"/>
      <c r="Q34" s="65"/>
      <c r="R34" s="65"/>
      <c r="S34" s="66"/>
      <c r="T34" s="66"/>
      <c r="U34" s="65"/>
      <c r="V34" s="68"/>
    </row>
    <row r="35" spans="1:22" ht="12.75">
      <c r="A35" s="521" t="s">
        <v>165</v>
      </c>
      <c r="B35" s="73" t="s">
        <v>102</v>
      </c>
      <c r="C35" s="65"/>
      <c r="D35" s="65"/>
      <c r="E35" s="65"/>
      <c r="F35" s="65"/>
      <c r="G35" s="65"/>
      <c r="H35" s="66"/>
      <c r="I35" s="65"/>
      <c r="J35" s="66"/>
      <c r="K35" s="65"/>
      <c r="L35" s="66"/>
      <c r="M35" s="65"/>
      <c r="N35" s="65"/>
      <c r="O35" s="66"/>
      <c r="P35" s="66"/>
      <c r="Q35" s="65"/>
      <c r="R35" s="65"/>
      <c r="S35" s="66"/>
      <c r="T35" s="66"/>
      <c r="U35" s="65"/>
      <c r="V35" s="68"/>
    </row>
    <row r="36" spans="1:22" ht="12.75">
      <c r="A36" s="521" t="s">
        <v>10</v>
      </c>
      <c r="B36" s="73" t="s">
        <v>103</v>
      </c>
      <c r="C36" s="65"/>
      <c r="D36" s="65"/>
      <c r="E36" s="65"/>
      <c r="F36" s="65"/>
      <c r="G36" s="65"/>
      <c r="H36" s="66"/>
      <c r="I36" s="65"/>
      <c r="J36" s="66"/>
      <c r="K36" s="65"/>
      <c r="L36" s="66"/>
      <c r="M36" s="65"/>
      <c r="N36" s="65"/>
      <c r="O36" s="66"/>
      <c r="P36" s="66"/>
      <c r="Q36" s="65"/>
      <c r="R36" s="65"/>
      <c r="S36" s="66"/>
      <c r="T36" s="66"/>
      <c r="U36" s="65"/>
      <c r="V36" s="68"/>
    </row>
    <row r="37" spans="1:22" ht="12.75">
      <c r="A37" s="522" t="s">
        <v>166</v>
      </c>
      <c r="B37" s="73" t="s">
        <v>102</v>
      </c>
      <c r="C37" s="65"/>
      <c r="D37" s="65"/>
      <c r="E37" s="65"/>
      <c r="F37" s="65"/>
      <c r="G37" s="65"/>
      <c r="H37" s="66"/>
      <c r="I37" s="65"/>
      <c r="J37" s="66"/>
      <c r="K37" s="65"/>
      <c r="L37" s="66"/>
      <c r="M37" s="65"/>
      <c r="N37" s="65"/>
      <c r="O37" s="66"/>
      <c r="P37" s="66"/>
      <c r="Q37" s="65"/>
      <c r="R37" s="65"/>
      <c r="S37" s="66"/>
      <c r="T37" s="66"/>
      <c r="U37" s="65"/>
      <c r="V37" s="68"/>
    </row>
    <row r="38" spans="1:22" ht="12.75">
      <c r="A38" s="523"/>
      <c r="B38" s="73" t="s">
        <v>103</v>
      </c>
      <c r="C38" s="65"/>
      <c r="D38" s="65"/>
      <c r="E38" s="65"/>
      <c r="F38" s="65"/>
      <c r="G38" s="65"/>
      <c r="H38" s="66"/>
      <c r="I38" s="65"/>
      <c r="J38" s="66"/>
      <c r="K38" s="65"/>
      <c r="L38" s="66"/>
      <c r="M38" s="65"/>
      <c r="N38" s="65"/>
      <c r="O38" s="66"/>
      <c r="P38" s="66"/>
      <c r="Q38" s="65"/>
      <c r="R38" s="65"/>
      <c r="S38" s="66"/>
      <c r="T38" s="66"/>
      <c r="U38" s="65"/>
      <c r="V38" s="68"/>
    </row>
    <row r="39" spans="1:22" ht="12.75">
      <c r="A39" s="522" t="s">
        <v>167</v>
      </c>
      <c r="B39" s="73" t="s">
        <v>102</v>
      </c>
      <c r="C39" s="65"/>
      <c r="D39" s="65"/>
      <c r="E39" s="65"/>
      <c r="F39" s="65"/>
      <c r="G39" s="65"/>
      <c r="H39" s="66"/>
      <c r="I39" s="65"/>
      <c r="J39" s="66"/>
      <c r="K39" s="65"/>
      <c r="L39" s="66"/>
      <c r="M39" s="65"/>
      <c r="N39" s="65"/>
      <c r="O39" s="66"/>
      <c r="P39" s="66"/>
      <c r="Q39" s="65"/>
      <c r="R39" s="65"/>
      <c r="S39" s="66"/>
      <c r="T39" s="66"/>
      <c r="U39" s="65"/>
      <c r="V39" s="68"/>
    </row>
    <row r="40" spans="1:22" ht="12.75">
      <c r="A40" s="523"/>
      <c r="B40" s="73" t="s">
        <v>103</v>
      </c>
      <c r="C40" s="65"/>
      <c r="D40" s="65"/>
      <c r="E40" s="65"/>
      <c r="F40" s="65"/>
      <c r="G40" s="65"/>
      <c r="H40" s="66"/>
      <c r="I40" s="65"/>
      <c r="J40" s="66"/>
      <c r="K40" s="65"/>
      <c r="L40" s="66"/>
      <c r="M40" s="65"/>
      <c r="N40" s="65"/>
      <c r="O40" s="66"/>
      <c r="P40" s="66"/>
      <c r="Q40" s="65"/>
      <c r="R40" s="65"/>
      <c r="S40" s="66"/>
      <c r="T40" s="66"/>
      <c r="U40" s="65"/>
      <c r="V40" s="68"/>
    </row>
    <row r="41" spans="1:22" ht="12.75">
      <c r="A41" s="521" t="s">
        <v>168</v>
      </c>
      <c r="B41" s="73" t="s">
        <v>102</v>
      </c>
      <c r="C41" s="65"/>
      <c r="D41" s="65"/>
      <c r="E41" s="65"/>
      <c r="F41" s="65"/>
      <c r="G41" s="65"/>
      <c r="H41" s="66"/>
      <c r="I41" s="65"/>
      <c r="J41" s="66"/>
      <c r="K41" s="65"/>
      <c r="L41" s="66"/>
      <c r="M41" s="65"/>
      <c r="N41" s="65"/>
      <c r="O41" s="66"/>
      <c r="P41" s="66"/>
      <c r="Q41" s="65"/>
      <c r="R41" s="65"/>
      <c r="S41" s="66"/>
      <c r="T41" s="66"/>
      <c r="U41" s="65"/>
      <c r="V41" s="68"/>
    </row>
    <row r="42" spans="1:22" ht="12.75">
      <c r="A42" s="521" t="s">
        <v>10</v>
      </c>
      <c r="B42" s="73" t="s">
        <v>103</v>
      </c>
      <c r="C42" s="65"/>
      <c r="D42" s="65"/>
      <c r="E42" s="65"/>
      <c r="F42" s="65"/>
      <c r="G42" s="65"/>
      <c r="H42" s="66"/>
      <c r="I42" s="65"/>
      <c r="J42" s="66"/>
      <c r="K42" s="65"/>
      <c r="L42" s="66"/>
      <c r="M42" s="65"/>
      <c r="N42" s="65"/>
      <c r="O42" s="66"/>
      <c r="P42" s="66"/>
      <c r="Q42" s="65"/>
      <c r="R42" s="65"/>
      <c r="S42" s="66"/>
      <c r="T42" s="66"/>
      <c r="U42" s="65"/>
      <c r="V42" s="68"/>
    </row>
    <row r="43" spans="1:22" ht="12.75" customHeight="1">
      <c r="A43" s="519" t="s">
        <v>60</v>
      </c>
      <c r="B43" s="150" t="s">
        <v>102</v>
      </c>
      <c r="C43" s="151"/>
      <c r="D43" s="152"/>
      <c r="E43" s="153"/>
      <c r="F43" s="152"/>
      <c r="G43" s="153"/>
      <c r="H43" s="152"/>
      <c r="I43" s="153"/>
      <c r="J43" s="152"/>
      <c r="K43" s="153"/>
      <c r="L43" s="152"/>
      <c r="M43" s="153"/>
      <c r="N43" s="152"/>
      <c r="O43" s="153"/>
      <c r="P43" s="152"/>
      <c r="Q43" s="153"/>
      <c r="R43" s="152"/>
      <c r="S43" s="153"/>
      <c r="T43" s="152"/>
      <c r="U43" s="153"/>
      <c r="V43" s="154"/>
    </row>
    <row r="44" spans="1:22" ht="12.75">
      <c r="A44" s="520"/>
      <c r="B44" s="150" t="s">
        <v>103</v>
      </c>
      <c r="C44" s="151"/>
      <c r="D44" s="152"/>
      <c r="E44" s="153"/>
      <c r="F44" s="152"/>
      <c r="G44" s="153"/>
      <c r="H44" s="152"/>
      <c r="I44" s="153"/>
      <c r="J44" s="152"/>
      <c r="K44" s="153"/>
      <c r="L44" s="152"/>
      <c r="M44" s="153"/>
      <c r="N44" s="152"/>
      <c r="O44" s="153"/>
      <c r="P44" s="152"/>
      <c r="Q44" s="153"/>
      <c r="R44" s="152"/>
      <c r="S44" s="153"/>
      <c r="T44" s="152"/>
      <c r="U44" s="153"/>
      <c r="V44" s="154"/>
    </row>
    <row r="45" spans="1:22" ht="13.5">
      <c r="A45" s="524" t="s">
        <v>156</v>
      </c>
      <c r="B45" s="73" t="s">
        <v>102</v>
      </c>
      <c r="C45" s="74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4"/>
    </row>
    <row r="46" spans="1:22" ht="13.5">
      <c r="A46" s="525"/>
      <c r="B46" s="73" t="s">
        <v>103</v>
      </c>
      <c r="C46" s="74"/>
      <c r="D46" s="65"/>
      <c r="E46" s="65"/>
      <c r="F46" s="65"/>
      <c r="G46" s="65"/>
      <c r="H46" s="66"/>
      <c r="I46" s="65"/>
      <c r="J46" s="65"/>
      <c r="K46" s="65"/>
      <c r="L46" s="65"/>
      <c r="M46" s="65"/>
      <c r="N46" s="65"/>
      <c r="O46" s="66"/>
      <c r="P46" s="65"/>
      <c r="Q46" s="65"/>
      <c r="R46" s="65"/>
      <c r="S46" s="66"/>
      <c r="T46" s="66"/>
      <c r="U46" s="66"/>
      <c r="V46" s="67"/>
    </row>
    <row r="47" spans="1:22" ht="12.75">
      <c r="A47" s="521" t="s">
        <v>81</v>
      </c>
      <c r="B47" s="73" t="s">
        <v>102</v>
      </c>
      <c r="C47" s="65"/>
      <c r="D47" s="65"/>
      <c r="E47" s="65"/>
      <c r="F47" s="65"/>
      <c r="G47" s="65"/>
      <c r="H47" s="66"/>
      <c r="I47" s="65"/>
      <c r="J47" s="65"/>
      <c r="K47" s="65"/>
      <c r="L47" s="65"/>
      <c r="M47" s="65"/>
      <c r="N47" s="65"/>
      <c r="O47" s="66"/>
      <c r="P47" s="65"/>
      <c r="Q47" s="65"/>
      <c r="R47" s="65"/>
      <c r="S47" s="66"/>
      <c r="T47" s="66"/>
      <c r="U47" s="66"/>
      <c r="V47" s="67"/>
    </row>
    <row r="48" spans="1:22" ht="12.75">
      <c r="A48" s="521"/>
      <c r="B48" s="73" t="s">
        <v>103</v>
      </c>
      <c r="C48" s="65"/>
      <c r="D48" s="65"/>
      <c r="E48" s="65"/>
      <c r="F48" s="65"/>
      <c r="G48" s="65"/>
      <c r="H48" s="66"/>
      <c r="I48" s="65"/>
      <c r="J48" s="65"/>
      <c r="K48" s="65"/>
      <c r="L48" s="65"/>
      <c r="M48" s="65"/>
      <c r="N48" s="65"/>
      <c r="O48" s="66"/>
      <c r="P48" s="65"/>
      <c r="Q48" s="65"/>
      <c r="R48" s="65"/>
      <c r="S48" s="66"/>
      <c r="T48" s="66"/>
      <c r="U48" s="66"/>
      <c r="V48" s="67"/>
    </row>
    <row r="49" spans="1:22" ht="12.75" customHeight="1">
      <c r="A49" s="521" t="s">
        <v>82</v>
      </c>
      <c r="B49" s="73" t="s">
        <v>102</v>
      </c>
      <c r="C49" s="65"/>
      <c r="D49" s="65"/>
      <c r="E49" s="65"/>
      <c r="F49" s="65"/>
      <c r="G49" s="65"/>
      <c r="H49" s="66"/>
      <c r="I49" s="65"/>
      <c r="J49" s="65"/>
      <c r="K49" s="65"/>
      <c r="L49" s="65"/>
      <c r="M49" s="65"/>
      <c r="N49" s="65"/>
      <c r="O49" s="66"/>
      <c r="P49" s="65"/>
      <c r="Q49" s="65"/>
      <c r="R49" s="65"/>
      <c r="S49" s="66"/>
      <c r="T49" s="66"/>
      <c r="U49" s="66"/>
      <c r="V49" s="67"/>
    </row>
    <row r="50" spans="1:22" ht="12.75">
      <c r="A50" s="521" t="s">
        <v>14</v>
      </c>
      <c r="B50" s="73" t="s">
        <v>103</v>
      </c>
      <c r="C50" s="65"/>
      <c r="D50" s="65"/>
      <c r="E50" s="65"/>
      <c r="F50" s="65"/>
      <c r="G50" s="65"/>
      <c r="H50" s="66"/>
      <c r="I50" s="65"/>
      <c r="J50" s="65"/>
      <c r="K50" s="65"/>
      <c r="L50" s="65"/>
      <c r="M50" s="65"/>
      <c r="N50" s="65"/>
      <c r="O50" s="66"/>
      <c r="P50" s="65"/>
      <c r="Q50" s="65"/>
      <c r="R50" s="65"/>
      <c r="S50" s="66"/>
      <c r="T50" s="66"/>
      <c r="U50" s="66"/>
      <c r="V50" s="67"/>
    </row>
    <row r="51" spans="1:22" ht="12.75" customHeight="1">
      <c r="A51" s="521" t="s">
        <v>83</v>
      </c>
      <c r="B51" s="73" t="s">
        <v>102</v>
      </c>
      <c r="C51" s="65"/>
      <c r="D51" s="65"/>
      <c r="E51" s="65"/>
      <c r="F51" s="65"/>
      <c r="G51" s="65"/>
      <c r="H51" s="66"/>
      <c r="I51" s="65"/>
      <c r="J51" s="65"/>
      <c r="K51" s="65"/>
      <c r="L51" s="65"/>
      <c r="M51" s="65"/>
      <c r="N51" s="65"/>
      <c r="O51" s="66"/>
      <c r="P51" s="65"/>
      <c r="Q51" s="65"/>
      <c r="R51" s="65"/>
      <c r="S51" s="66"/>
      <c r="T51" s="66"/>
      <c r="U51" s="66"/>
      <c r="V51" s="67"/>
    </row>
    <row r="52" spans="1:22" ht="12.75">
      <c r="A52" s="521" t="s">
        <v>10</v>
      </c>
      <c r="B52" s="73" t="s">
        <v>103</v>
      </c>
      <c r="C52" s="65"/>
      <c r="D52" s="65"/>
      <c r="E52" s="65"/>
      <c r="F52" s="65"/>
      <c r="G52" s="65"/>
      <c r="H52" s="66"/>
      <c r="I52" s="65"/>
      <c r="J52" s="65"/>
      <c r="K52" s="65"/>
      <c r="L52" s="65"/>
      <c r="M52" s="65"/>
      <c r="N52" s="65"/>
      <c r="O52" s="66"/>
      <c r="P52" s="65"/>
      <c r="Q52" s="65"/>
      <c r="R52" s="65"/>
      <c r="S52" s="66"/>
      <c r="T52" s="66"/>
      <c r="U52" s="66"/>
      <c r="V52" s="67"/>
    </row>
    <row r="53" spans="1:22" ht="12.75" customHeight="1">
      <c r="A53" s="521" t="s">
        <v>157</v>
      </c>
      <c r="B53" s="73" t="s">
        <v>102</v>
      </c>
      <c r="C53" s="65"/>
      <c r="D53" s="65"/>
      <c r="E53" s="65"/>
      <c r="F53" s="65"/>
      <c r="G53" s="65"/>
      <c r="H53" s="66"/>
      <c r="I53" s="65"/>
      <c r="J53" s="65"/>
      <c r="K53" s="65"/>
      <c r="L53" s="65"/>
      <c r="M53" s="65"/>
      <c r="N53" s="65"/>
      <c r="O53" s="66"/>
      <c r="P53" s="65"/>
      <c r="Q53" s="65"/>
      <c r="R53" s="65"/>
      <c r="S53" s="66"/>
      <c r="T53" s="66"/>
      <c r="U53" s="66"/>
      <c r="V53" s="67"/>
    </row>
    <row r="54" spans="1:22" ht="12.75">
      <c r="A54" s="521" t="s">
        <v>10</v>
      </c>
      <c r="B54" s="73" t="s">
        <v>103</v>
      </c>
      <c r="C54" s="65"/>
      <c r="D54" s="65"/>
      <c r="E54" s="65"/>
      <c r="F54" s="65"/>
      <c r="G54" s="65"/>
      <c r="H54" s="66"/>
      <c r="I54" s="65"/>
      <c r="J54" s="65"/>
      <c r="K54" s="65"/>
      <c r="L54" s="65"/>
      <c r="M54" s="65"/>
      <c r="N54" s="65"/>
      <c r="O54" s="66"/>
      <c r="P54" s="65"/>
      <c r="Q54" s="65"/>
      <c r="R54" s="65"/>
      <c r="S54" s="66"/>
      <c r="T54" s="66"/>
      <c r="U54" s="66"/>
      <c r="V54" s="67"/>
    </row>
    <row r="55" spans="1:22" ht="12.75">
      <c r="A55" s="522" t="s">
        <v>158</v>
      </c>
      <c r="B55" s="73" t="s">
        <v>102</v>
      </c>
      <c r="C55" s="65"/>
      <c r="D55" s="65"/>
      <c r="E55" s="65"/>
      <c r="F55" s="65"/>
      <c r="G55" s="65"/>
      <c r="H55" s="66"/>
      <c r="I55" s="65"/>
      <c r="J55" s="65"/>
      <c r="K55" s="65"/>
      <c r="L55" s="65"/>
      <c r="M55" s="65"/>
      <c r="N55" s="65"/>
      <c r="O55" s="66"/>
      <c r="P55" s="65"/>
      <c r="Q55" s="65"/>
      <c r="R55" s="65"/>
      <c r="S55" s="66"/>
      <c r="T55" s="66"/>
      <c r="U55" s="66"/>
      <c r="V55" s="67"/>
    </row>
    <row r="56" spans="1:22" ht="12.75">
      <c r="A56" s="523"/>
      <c r="B56" s="73" t="s">
        <v>103</v>
      </c>
      <c r="C56" s="65"/>
      <c r="D56" s="65"/>
      <c r="E56" s="65"/>
      <c r="F56" s="65"/>
      <c r="G56" s="65"/>
      <c r="H56" s="66"/>
      <c r="I56" s="65"/>
      <c r="J56" s="65"/>
      <c r="K56" s="65"/>
      <c r="L56" s="65"/>
      <c r="M56" s="65"/>
      <c r="N56" s="65"/>
      <c r="O56" s="66"/>
      <c r="P56" s="65"/>
      <c r="Q56" s="65"/>
      <c r="R56" s="65"/>
      <c r="S56" s="66"/>
      <c r="T56" s="66"/>
      <c r="U56" s="66"/>
      <c r="V56" s="67"/>
    </row>
    <row r="57" spans="1:22" ht="12.75">
      <c r="A57" s="522" t="s">
        <v>159</v>
      </c>
      <c r="B57" s="73" t="s">
        <v>102</v>
      </c>
      <c r="C57" s="65"/>
      <c r="D57" s="65"/>
      <c r="E57" s="65"/>
      <c r="F57" s="65"/>
      <c r="G57" s="65"/>
      <c r="H57" s="66"/>
      <c r="I57" s="65"/>
      <c r="J57" s="65"/>
      <c r="K57" s="65"/>
      <c r="L57" s="65"/>
      <c r="M57" s="65"/>
      <c r="N57" s="65"/>
      <c r="O57" s="66"/>
      <c r="P57" s="65"/>
      <c r="Q57" s="65"/>
      <c r="R57" s="65"/>
      <c r="S57" s="66"/>
      <c r="T57" s="66"/>
      <c r="U57" s="66"/>
      <c r="V57" s="67"/>
    </row>
    <row r="58" spans="1:22" ht="12.75">
      <c r="A58" s="523"/>
      <c r="B58" s="73" t="s">
        <v>103</v>
      </c>
      <c r="C58" s="65"/>
      <c r="D58" s="65"/>
      <c r="E58" s="65"/>
      <c r="F58" s="65"/>
      <c r="G58" s="65"/>
      <c r="H58" s="66"/>
      <c r="I58" s="65"/>
      <c r="J58" s="65"/>
      <c r="K58" s="65"/>
      <c r="L58" s="65"/>
      <c r="M58" s="65"/>
      <c r="N58" s="65"/>
      <c r="O58" s="66"/>
      <c r="P58" s="65"/>
      <c r="Q58" s="65"/>
      <c r="R58" s="65"/>
      <c r="S58" s="66"/>
      <c r="T58" s="66"/>
      <c r="U58" s="66"/>
      <c r="V58" s="67"/>
    </row>
    <row r="59" spans="1:22" ht="12.75">
      <c r="A59" s="522" t="s">
        <v>160</v>
      </c>
      <c r="B59" s="73" t="s">
        <v>102</v>
      </c>
      <c r="C59" s="65"/>
      <c r="D59" s="65"/>
      <c r="E59" s="65"/>
      <c r="F59" s="65"/>
      <c r="G59" s="65"/>
      <c r="H59" s="66"/>
      <c r="I59" s="65"/>
      <c r="J59" s="65"/>
      <c r="K59" s="65"/>
      <c r="L59" s="65"/>
      <c r="M59" s="65"/>
      <c r="N59" s="65"/>
      <c r="O59" s="66"/>
      <c r="P59" s="65"/>
      <c r="Q59" s="65"/>
      <c r="R59" s="65"/>
      <c r="S59" s="66"/>
      <c r="T59" s="66"/>
      <c r="U59" s="66"/>
      <c r="V59" s="67"/>
    </row>
    <row r="60" spans="1:22" ht="12.75">
      <c r="A60" s="523"/>
      <c r="B60" s="73" t="s">
        <v>103</v>
      </c>
      <c r="C60" s="65"/>
      <c r="D60" s="65"/>
      <c r="E60" s="65"/>
      <c r="F60" s="65"/>
      <c r="G60" s="65"/>
      <c r="H60" s="66"/>
      <c r="I60" s="65"/>
      <c r="J60" s="65"/>
      <c r="K60" s="65"/>
      <c r="L60" s="65"/>
      <c r="M60" s="65"/>
      <c r="N60" s="65"/>
      <c r="O60" s="66"/>
      <c r="P60" s="65"/>
      <c r="Q60" s="65"/>
      <c r="R60" s="65"/>
      <c r="S60" s="66"/>
      <c r="T60" s="66"/>
      <c r="U60" s="66"/>
      <c r="V60" s="67"/>
    </row>
    <row r="61" spans="1:22" ht="12.75" customHeight="1">
      <c r="A61" s="521" t="s">
        <v>161</v>
      </c>
      <c r="B61" s="73" t="s">
        <v>102</v>
      </c>
      <c r="C61" s="65"/>
      <c r="D61" s="65"/>
      <c r="E61" s="65"/>
      <c r="F61" s="65"/>
      <c r="G61" s="65"/>
      <c r="H61" s="66"/>
      <c r="I61" s="65"/>
      <c r="J61" s="65"/>
      <c r="K61" s="65"/>
      <c r="L61" s="65"/>
      <c r="M61" s="65"/>
      <c r="N61" s="65"/>
      <c r="O61" s="66"/>
      <c r="P61" s="65"/>
      <c r="Q61" s="65"/>
      <c r="R61" s="65"/>
      <c r="S61" s="66"/>
      <c r="T61" s="66"/>
      <c r="U61" s="66"/>
      <c r="V61" s="67"/>
    </row>
    <row r="62" spans="1:22" ht="12.75">
      <c r="A62" s="521"/>
      <c r="B62" s="73" t="s">
        <v>103</v>
      </c>
      <c r="C62" s="65"/>
      <c r="D62" s="65"/>
      <c r="E62" s="65"/>
      <c r="F62" s="65"/>
      <c r="G62" s="65"/>
      <c r="H62" s="66"/>
      <c r="I62" s="65"/>
      <c r="J62" s="65"/>
      <c r="K62" s="65"/>
      <c r="L62" s="65"/>
      <c r="M62" s="65"/>
      <c r="N62" s="65"/>
      <c r="O62" s="66"/>
      <c r="P62" s="65"/>
      <c r="Q62" s="65"/>
      <c r="R62" s="65"/>
      <c r="S62" s="66"/>
      <c r="T62" s="66"/>
      <c r="U62" s="66"/>
      <c r="V62" s="67"/>
    </row>
    <row r="63" spans="1:22" ht="12.75">
      <c r="A63" s="521" t="s">
        <v>162</v>
      </c>
      <c r="B63" s="73" t="s">
        <v>102</v>
      </c>
      <c r="C63" s="65"/>
      <c r="D63" s="65"/>
      <c r="E63" s="65"/>
      <c r="F63" s="65"/>
      <c r="G63" s="65"/>
      <c r="H63" s="66"/>
      <c r="I63" s="65"/>
      <c r="J63" s="66"/>
      <c r="K63" s="65"/>
      <c r="L63" s="66"/>
      <c r="M63" s="65"/>
      <c r="N63" s="65"/>
      <c r="O63" s="65"/>
      <c r="P63" s="65"/>
      <c r="Q63" s="65"/>
      <c r="R63" s="65"/>
      <c r="S63" s="66"/>
      <c r="T63" s="66"/>
      <c r="U63" s="65"/>
      <c r="V63" s="68"/>
    </row>
    <row r="64" spans="1:22" ht="12.75">
      <c r="A64" s="521"/>
      <c r="B64" s="73" t="s">
        <v>103</v>
      </c>
      <c r="C64" s="65"/>
      <c r="D64" s="65"/>
      <c r="E64" s="65"/>
      <c r="F64" s="65"/>
      <c r="G64" s="65"/>
      <c r="H64" s="66"/>
      <c r="I64" s="65"/>
      <c r="J64" s="66"/>
      <c r="K64" s="65"/>
      <c r="L64" s="66"/>
      <c r="M64" s="65"/>
      <c r="N64" s="65"/>
      <c r="O64" s="65"/>
      <c r="P64" s="65"/>
      <c r="Q64" s="65"/>
      <c r="R64" s="65"/>
      <c r="S64" s="66"/>
      <c r="T64" s="66"/>
      <c r="U64" s="65"/>
      <c r="V64" s="68"/>
    </row>
    <row r="65" spans="1:22" ht="12.75" customHeight="1">
      <c r="A65" s="521" t="s">
        <v>163</v>
      </c>
      <c r="B65" s="73" t="s">
        <v>102</v>
      </c>
      <c r="C65" s="65"/>
      <c r="D65" s="65"/>
      <c r="E65" s="65"/>
      <c r="F65" s="65"/>
      <c r="G65" s="65"/>
      <c r="H65" s="65"/>
      <c r="I65" s="65"/>
      <c r="J65" s="66"/>
      <c r="K65" s="65"/>
      <c r="L65" s="66"/>
      <c r="M65" s="65"/>
      <c r="N65" s="65"/>
      <c r="O65" s="66"/>
      <c r="P65" s="66"/>
      <c r="Q65" s="66"/>
      <c r="R65" s="66"/>
      <c r="S65" s="66"/>
      <c r="T65" s="66"/>
      <c r="U65" s="66"/>
      <c r="V65" s="69"/>
    </row>
    <row r="66" spans="1:22" ht="12.75">
      <c r="A66" s="521"/>
      <c r="B66" s="73" t="s">
        <v>103</v>
      </c>
      <c r="C66" s="65"/>
      <c r="D66" s="65"/>
      <c r="E66" s="65"/>
      <c r="F66" s="65"/>
      <c r="G66" s="65"/>
      <c r="H66" s="65"/>
      <c r="I66" s="65"/>
      <c r="J66" s="66"/>
      <c r="K66" s="65"/>
      <c r="L66" s="66"/>
      <c r="M66" s="65"/>
      <c r="N66" s="65"/>
      <c r="O66" s="66"/>
      <c r="P66" s="66"/>
      <c r="Q66" s="66"/>
      <c r="R66" s="66"/>
      <c r="S66" s="66"/>
      <c r="T66" s="66"/>
      <c r="U66" s="66"/>
      <c r="V66" s="69"/>
    </row>
    <row r="67" spans="1:22" ht="12.75" customHeight="1">
      <c r="A67" s="521" t="s">
        <v>164</v>
      </c>
      <c r="B67" s="73" t="s">
        <v>102</v>
      </c>
      <c r="C67" s="65"/>
      <c r="D67" s="65"/>
      <c r="E67" s="65"/>
      <c r="F67" s="65"/>
      <c r="G67" s="65"/>
      <c r="H67" s="66"/>
      <c r="I67" s="65"/>
      <c r="J67" s="66"/>
      <c r="K67" s="65"/>
      <c r="L67" s="66"/>
      <c r="M67" s="65"/>
      <c r="N67" s="65"/>
      <c r="O67" s="66"/>
      <c r="P67" s="66"/>
      <c r="Q67" s="65"/>
      <c r="R67" s="65"/>
      <c r="S67" s="66"/>
      <c r="T67" s="66"/>
      <c r="U67" s="65"/>
      <c r="V67" s="68"/>
    </row>
    <row r="68" spans="1:22" ht="12.75">
      <c r="A68" s="521" t="s">
        <v>10</v>
      </c>
      <c r="B68" s="73" t="s">
        <v>103</v>
      </c>
      <c r="C68" s="65"/>
      <c r="D68" s="65"/>
      <c r="E68" s="65"/>
      <c r="F68" s="65"/>
      <c r="G68" s="65"/>
      <c r="H68" s="66"/>
      <c r="I68" s="65"/>
      <c r="J68" s="66"/>
      <c r="K68" s="65"/>
      <c r="L68" s="66"/>
      <c r="M68" s="65"/>
      <c r="N68" s="65"/>
      <c r="O68" s="66"/>
      <c r="P68" s="66"/>
      <c r="Q68" s="65"/>
      <c r="R68" s="65"/>
      <c r="S68" s="66"/>
      <c r="T68" s="66"/>
      <c r="U68" s="65"/>
      <c r="V68" s="68"/>
    </row>
    <row r="69" spans="1:22" ht="12.75" customHeight="1">
      <c r="A69" s="521" t="s">
        <v>165</v>
      </c>
      <c r="B69" s="73" t="s">
        <v>102</v>
      </c>
      <c r="C69" s="65"/>
      <c r="D69" s="65"/>
      <c r="E69" s="65"/>
      <c r="F69" s="65"/>
      <c r="G69" s="65"/>
      <c r="H69" s="66"/>
      <c r="I69" s="65"/>
      <c r="J69" s="66"/>
      <c r="K69" s="65"/>
      <c r="L69" s="66"/>
      <c r="M69" s="65"/>
      <c r="N69" s="65"/>
      <c r="O69" s="66"/>
      <c r="P69" s="66"/>
      <c r="Q69" s="65"/>
      <c r="R69" s="65"/>
      <c r="S69" s="66"/>
      <c r="T69" s="66"/>
      <c r="U69" s="65"/>
      <c r="V69" s="68"/>
    </row>
    <row r="70" spans="1:22" ht="12.75">
      <c r="A70" s="521" t="s">
        <v>10</v>
      </c>
      <c r="B70" s="73" t="s">
        <v>103</v>
      </c>
      <c r="C70" s="65"/>
      <c r="D70" s="65"/>
      <c r="E70" s="65"/>
      <c r="F70" s="65"/>
      <c r="G70" s="65"/>
      <c r="H70" s="66"/>
      <c r="I70" s="65"/>
      <c r="J70" s="66"/>
      <c r="K70" s="65"/>
      <c r="L70" s="66"/>
      <c r="M70" s="65"/>
      <c r="N70" s="65"/>
      <c r="O70" s="66"/>
      <c r="P70" s="66"/>
      <c r="Q70" s="65"/>
      <c r="R70" s="65"/>
      <c r="S70" s="66"/>
      <c r="T70" s="66"/>
      <c r="U70" s="65"/>
      <c r="V70" s="68"/>
    </row>
    <row r="71" spans="1:22" ht="12.75" customHeight="1">
      <c r="A71" s="522" t="s">
        <v>166</v>
      </c>
      <c r="B71" s="73" t="s">
        <v>102</v>
      </c>
      <c r="C71" s="65"/>
      <c r="D71" s="65"/>
      <c r="E71" s="65"/>
      <c r="F71" s="65"/>
      <c r="G71" s="65"/>
      <c r="H71" s="66"/>
      <c r="I71" s="65"/>
      <c r="J71" s="66"/>
      <c r="K71" s="65"/>
      <c r="L71" s="66"/>
      <c r="M71" s="65"/>
      <c r="N71" s="65"/>
      <c r="O71" s="66"/>
      <c r="P71" s="66"/>
      <c r="Q71" s="65"/>
      <c r="R71" s="65"/>
      <c r="S71" s="66"/>
      <c r="T71" s="66"/>
      <c r="U71" s="65"/>
      <c r="V71" s="68"/>
    </row>
    <row r="72" spans="1:22" ht="12.75">
      <c r="A72" s="523"/>
      <c r="B72" s="73" t="s">
        <v>103</v>
      </c>
      <c r="C72" s="65"/>
      <c r="D72" s="65"/>
      <c r="E72" s="65"/>
      <c r="F72" s="65"/>
      <c r="G72" s="65"/>
      <c r="H72" s="66"/>
      <c r="I72" s="65"/>
      <c r="J72" s="66"/>
      <c r="K72" s="65"/>
      <c r="L72" s="66"/>
      <c r="M72" s="65"/>
      <c r="N72" s="65"/>
      <c r="O72" s="66"/>
      <c r="P72" s="66"/>
      <c r="Q72" s="65"/>
      <c r="R72" s="65"/>
      <c r="S72" s="66"/>
      <c r="T72" s="66"/>
      <c r="U72" s="65"/>
      <c r="V72" s="68"/>
    </row>
    <row r="73" spans="1:22" ht="12.75" customHeight="1">
      <c r="A73" s="522" t="s">
        <v>167</v>
      </c>
      <c r="B73" s="73" t="s">
        <v>102</v>
      </c>
      <c r="C73" s="65"/>
      <c r="D73" s="65"/>
      <c r="E73" s="65"/>
      <c r="F73" s="65"/>
      <c r="G73" s="65"/>
      <c r="H73" s="66"/>
      <c r="I73" s="65"/>
      <c r="J73" s="66"/>
      <c r="K73" s="65"/>
      <c r="L73" s="66"/>
      <c r="M73" s="65"/>
      <c r="N73" s="65"/>
      <c r="O73" s="66"/>
      <c r="P73" s="66"/>
      <c r="Q73" s="65"/>
      <c r="R73" s="65"/>
      <c r="S73" s="66"/>
      <c r="T73" s="66"/>
      <c r="U73" s="65"/>
      <c r="V73" s="68"/>
    </row>
    <row r="74" spans="1:22" ht="12.75">
      <c r="A74" s="523"/>
      <c r="B74" s="73" t="s">
        <v>103</v>
      </c>
      <c r="C74" s="65"/>
      <c r="D74" s="65"/>
      <c r="E74" s="65"/>
      <c r="F74" s="65"/>
      <c r="G74" s="65"/>
      <c r="H74" s="66"/>
      <c r="I74" s="65"/>
      <c r="J74" s="66"/>
      <c r="K74" s="65"/>
      <c r="L74" s="66"/>
      <c r="M74" s="65"/>
      <c r="N74" s="65"/>
      <c r="O74" s="66"/>
      <c r="P74" s="66"/>
      <c r="Q74" s="65"/>
      <c r="R74" s="65"/>
      <c r="S74" s="66"/>
      <c r="T74" s="66"/>
      <c r="U74" s="65"/>
      <c r="V74" s="68"/>
    </row>
    <row r="75" spans="1:22" ht="12.75">
      <c r="A75" s="521" t="s">
        <v>168</v>
      </c>
      <c r="B75" s="73" t="s">
        <v>102</v>
      </c>
      <c r="C75" s="65"/>
      <c r="D75" s="65"/>
      <c r="E75" s="65"/>
      <c r="F75" s="65"/>
      <c r="G75" s="65"/>
      <c r="H75" s="66"/>
      <c r="I75" s="65"/>
      <c r="J75" s="66"/>
      <c r="K75" s="65"/>
      <c r="L75" s="66"/>
      <c r="M75" s="65"/>
      <c r="N75" s="65"/>
      <c r="O75" s="66"/>
      <c r="P75" s="66"/>
      <c r="Q75" s="66"/>
      <c r="R75" s="66"/>
      <c r="S75" s="66"/>
      <c r="T75" s="66"/>
      <c r="U75" s="66"/>
      <c r="V75" s="67"/>
    </row>
    <row r="76" spans="1:22" ht="12.75">
      <c r="A76" s="521" t="s">
        <v>10</v>
      </c>
      <c r="B76" s="73" t="s">
        <v>103</v>
      </c>
      <c r="C76" s="65"/>
      <c r="D76" s="65"/>
      <c r="E76" s="65"/>
      <c r="F76" s="65"/>
      <c r="G76" s="65"/>
      <c r="H76" s="66"/>
      <c r="I76" s="65"/>
      <c r="J76" s="66"/>
      <c r="K76" s="65"/>
      <c r="L76" s="66"/>
      <c r="M76" s="65"/>
      <c r="N76" s="65"/>
      <c r="O76" s="66"/>
      <c r="P76" s="66"/>
      <c r="Q76" s="66"/>
      <c r="R76" s="66"/>
      <c r="S76" s="66"/>
      <c r="T76" s="66"/>
      <c r="U76" s="66"/>
      <c r="V76" s="67"/>
    </row>
    <row r="77" spans="1:22" ht="12.75" customHeight="1">
      <c r="A77" s="519" t="s">
        <v>59</v>
      </c>
      <c r="B77" s="150" t="s">
        <v>102</v>
      </c>
      <c r="C77" s="151"/>
      <c r="D77" s="152"/>
      <c r="E77" s="153"/>
      <c r="F77" s="152"/>
      <c r="G77" s="153"/>
      <c r="H77" s="152"/>
      <c r="I77" s="153"/>
      <c r="J77" s="152"/>
      <c r="K77" s="153"/>
      <c r="L77" s="152"/>
      <c r="M77" s="153"/>
      <c r="N77" s="152"/>
      <c r="O77" s="153"/>
      <c r="P77" s="152"/>
      <c r="Q77" s="153"/>
      <c r="R77" s="152"/>
      <c r="S77" s="153"/>
      <c r="T77" s="152"/>
      <c r="U77" s="153"/>
      <c r="V77" s="154"/>
    </row>
    <row r="78" spans="1:22" ht="12.75">
      <c r="A78" s="520"/>
      <c r="B78" s="150" t="s">
        <v>103</v>
      </c>
      <c r="C78" s="151"/>
      <c r="D78" s="152"/>
      <c r="E78" s="153"/>
      <c r="F78" s="152"/>
      <c r="G78" s="153"/>
      <c r="H78" s="152"/>
      <c r="I78" s="153"/>
      <c r="J78" s="152"/>
      <c r="K78" s="153"/>
      <c r="L78" s="152"/>
      <c r="M78" s="153"/>
      <c r="N78" s="152"/>
      <c r="O78" s="153"/>
      <c r="P78" s="152"/>
      <c r="Q78" s="153"/>
      <c r="R78" s="152"/>
      <c r="S78" s="153"/>
      <c r="T78" s="152"/>
      <c r="U78" s="153"/>
      <c r="V78" s="154"/>
    </row>
    <row r="79" spans="1:22" ht="13.5">
      <c r="A79" s="524" t="s">
        <v>156</v>
      </c>
      <c r="B79" s="73" t="s">
        <v>102</v>
      </c>
      <c r="C79" s="74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4"/>
    </row>
    <row r="80" spans="1:22" ht="13.5">
      <c r="A80" s="525"/>
      <c r="B80" s="73" t="s">
        <v>103</v>
      </c>
      <c r="C80" s="74"/>
      <c r="D80" s="65"/>
      <c r="E80" s="65"/>
      <c r="F80" s="65"/>
      <c r="G80" s="65"/>
      <c r="H80" s="66"/>
      <c r="I80" s="65"/>
      <c r="J80" s="65"/>
      <c r="K80" s="65"/>
      <c r="L80" s="65"/>
      <c r="M80" s="65"/>
      <c r="N80" s="65"/>
      <c r="O80" s="66"/>
      <c r="P80" s="65"/>
      <c r="Q80" s="65"/>
      <c r="R80" s="65"/>
      <c r="S80" s="66"/>
      <c r="T80" s="66"/>
      <c r="U80" s="66"/>
      <c r="V80" s="67"/>
    </row>
    <row r="81" spans="1:22" ht="13.5">
      <c r="A81" s="521" t="s">
        <v>81</v>
      </c>
      <c r="B81" s="73" t="s">
        <v>102</v>
      </c>
      <c r="C81" s="74"/>
      <c r="D81" s="65"/>
      <c r="E81" s="65"/>
      <c r="F81" s="65"/>
      <c r="G81" s="65"/>
      <c r="H81" s="66"/>
      <c r="I81" s="65"/>
      <c r="J81" s="65"/>
      <c r="K81" s="65"/>
      <c r="L81" s="65"/>
      <c r="M81" s="65"/>
      <c r="N81" s="65"/>
      <c r="O81" s="66"/>
      <c r="P81" s="65"/>
      <c r="Q81" s="65"/>
      <c r="R81" s="65"/>
      <c r="S81" s="66"/>
      <c r="T81" s="66"/>
      <c r="U81" s="66"/>
      <c r="V81" s="67"/>
    </row>
    <row r="82" spans="1:22" ht="13.5">
      <c r="A82" s="521"/>
      <c r="B82" s="73" t="s">
        <v>103</v>
      </c>
      <c r="C82" s="74"/>
      <c r="D82" s="65"/>
      <c r="E82" s="65"/>
      <c r="F82" s="65"/>
      <c r="G82" s="65"/>
      <c r="H82" s="66"/>
      <c r="I82" s="65"/>
      <c r="J82" s="65"/>
      <c r="K82" s="65"/>
      <c r="L82" s="65"/>
      <c r="M82" s="65"/>
      <c r="N82" s="65"/>
      <c r="O82" s="66"/>
      <c r="P82" s="65"/>
      <c r="Q82" s="65"/>
      <c r="R82" s="65"/>
      <c r="S82" s="66"/>
      <c r="T82" s="66"/>
      <c r="U82" s="66"/>
      <c r="V82" s="67"/>
    </row>
    <row r="83" spans="1:22" ht="13.5">
      <c r="A83" s="521" t="s">
        <v>82</v>
      </c>
      <c r="B83" s="73" t="s">
        <v>102</v>
      </c>
      <c r="C83" s="74"/>
      <c r="D83" s="65"/>
      <c r="E83" s="65"/>
      <c r="F83" s="65"/>
      <c r="G83" s="65"/>
      <c r="H83" s="66"/>
      <c r="I83" s="65"/>
      <c r="J83" s="65"/>
      <c r="K83" s="65"/>
      <c r="L83" s="65"/>
      <c r="M83" s="65"/>
      <c r="N83" s="65"/>
      <c r="O83" s="66"/>
      <c r="P83" s="65"/>
      <c r="Q83" s="65"/>
      <c r="R83" s="65"/>
      <c r="S83" s="66"/>
      <c r="T83" s="66"/>
      <c r="U83" s="66"/>
      <c r="V83" s="67"/>
    </row>
    <row r="84" spans="1:22" ht="13.5">
      <c r="A84" s="521" t="s">
        <v>14</v>
      </c>
      <c r="B84" s="73" t="s">
        <v>103</v>
      </c>
      <c r="C84" s="74"/>
      <c r="D84" s="65"/>
      <c r="E84" s="65"/>
      <c r="F84" s="65"/>
      <c r="G84" s="65"/>
      <c r="H84" s="66"/>
      <c r="I84" s="65"/>
      <c r="J84" s="65"/>
      <c r="K84" s="65"/>
      <c r="L84" s="65"/>
      <c r="M84" s="65"/>
      <c r="N84" s="65"/>
      <c r="O84" s="66"/>
      <c r="P84" s="65"/>
      <c r="Q84" s="65"/>
      <c r="R84" s="65"/>
      <c r="S84" s="66"/>
      <c r="T84" s="66"/>
      <c r="U84" s="66"/>
      <c r="V84" s="67"/>
    </row>
    <row r="85" spans="1:22" ht="13.5">
      <c r="A85" s="521" t="s">
        <v>83</v>
      </c>
      <c r="B85" s="73" t="s">
        <v>102</v>
      </c>
      <c r="C85" s="74"/>
      <c r="D85" s="65"/>
      <c r="E85" s="65"/>
      <c r="F85" s="65"/>
      <c r="G85" s="65"/>
      <c r="H85" s="66"/>
      <c r="I85" s="65"/>
      <c r="J85" s="65"/>
      <c r="K85" s="65"/>
      <c r="L85" s="65"/>
      <c r="M85" s="65"/>
      <c r="N85" s="65"/>
      <c r="O85" s="66"/>
      <c r="P85" s="65"/>
      <c r="Q85" s="65"/>
      <c r="R85" s="65"/>
      <c r="S85" s="66"/>
      <c r="T85" s="66"/>
      <c r="U85" s="66"/>
      <c r="V85" s="67"/>
    </row>
    <row r="86" spans="1:22" ht="13.5">
      <c r="A86" s="521" t="s">
        <v>10</v>
      </c>
      <c r="B86" s="73" t="s">
        <v>103</v>
      </c>
      <c r="C86" s="74"/>
      <c r="D86" s="65"/>
      <c r="E86" s="65"/>
      <c r="F86" s="65"/>
      <c r="G86" s="65"/>
      <c r="H86" s="66"/>
      <c r="I86" s="65"/>
      <c r="J86" s="65"/>
      <c r="K86" s="65"/>
      <c r="L86" s="65"/>
      <c r="M86" s="65"/>
      <c r="N86" s="65"/>
      <c r="O86" s="66"/>
      <c r="P86" s="65"/>
      <c r="Q86" s="65"/>
      <c r="R86" s="65"/>
      <c r="S86" s="66"/>
      <c r="T86" s="66"/>
      <c r="U86" s="66"/>
      <c r="V86" s="67"/>
    </row>
    <row r="87" spans="1:22" ht="13.5">
      <c r="A87" s="521" t="s">
        <v>157</v>
      </c>
      <c r="B87" s="73" t="s">
        <v>102</v>
      </c>
      <c r="C87" s="74"/>
      <c r="D87" s="65"/>
      <c r="E87" s="65"/>
      <c r="F87" s="65"/>
      <c r="G87" s="65"/>
      <c r="H87" s="66"/>
      <c r="I87" s="65"/>
      <c r="J87" s="65"/>
      <c r="K87" s="65"/>
      <c r="L87" s="65"/>
      <c r="M87" s="65"/>
      <c r="N87" s="65"/>
      <c r="O87" s="66"/>
      <c r="P87" s="65"/>
      <c r="Q87" s="65"/>
      <c r="R87" s="65"/>
      <c r="S87" s="66"/>
      <c r="T87" s="66"/>
      <c r="U87" s="66"/>
      <c r="V87" s="67"/>
    </row>
    <row r="88" spans="1:22" ht="13.5">
      <c r="A88" s="521" t="s">
        <v>10</v>
      </c>
      <c r="B88" s="73" t="s">
        <v>103</v>
      </c>
      <c r="C88" s="74"/>
      <c r="D88" s="65"/>
      <c r="E88" s="65"/>
      <c r="F88" s="65"/>
      <c r="G88" s="65"/>
      <c r="H88" s="66"/>
      <c r="I88" s="65"/>
      <c r="J88" s="65"/>
      <c r="K88" s="65"/>
      <c r="L88" s="65"/>
      <c r="M88" s="65"/>
      <c r="N88" s="65"/>
      <c r="O88" s="66"/>
      <c r="P88" s="65"/>
      <c r="Q88" s="65"/>
      <c r="R88" s="65"/>
      <c r="S88" s="66"/>
      <c r="T88" s="66"/>
      <c r="U88" s="66"/>
      <c r="V88" s="67"/>
    </row>
    <row r="89" spans="1:22" ht="13.5">
      <c r="A89" s="522" t="s">
        <v>158</v>
      </c>
      <c r="B89" s="73" t="s">
        <v>102</v>
      </c>
      <c r="C89" s="74"/>
      <c r="D89" s="65"/>
      <c r="E89" s="65"/>
      <c r="F89" s="65"/>
      <c r="G89" s="65"/>
      <c r="H89" s="66"/>
      <c r="I89" s="65"/>
      <c r="J89" s="65"/>
      <c r="K89" s="65"/>
      <c r="L89" s="65"/>
      <c r="M89" s="65"/>
      <c r="N89" s="65"/>
      <c r="O89" s="66"/>
      <c r="P89" s="65"/>
      <c r="Q89" s="65"/>
      <c r="R89" s="65"/>
      <c r="S89" s="66"/>
      <c r="T89" s="66"/>
      <c r="U89" s="66"/>
      <c r="V89" s="67"/>
    </row>
    <row r="90" spans="1:22" ht="13.5">
      <c r="A90" s="523"/>
      <c r="B90" s="73" t="s">
        <v>103</v>
      </c>
      <c r="C90" s="74"/>
      <c r="D90" s="65"/>
      <c r="E90" s="65"/>
      <c r="F90" s="65"/>
      <c r="G90" s="65"/>
      <c r="H90" s="66"/>
      <c r="I90" s="65"/>
      <c r="J90" s="65"/>
      <c r="K90" s="65"/>
      <c r="L90" s="65"/>
      <c r="M90" s="65"/>
      <c r="N90" s="65"/>
      <c r="O90" s="66"/>
      <c r="P90" s="65"/>
      <c r="Q90" s="65"/>
      <c r="R90" s="65"/>
      <c r="S90" s="66"/>
      <c r="T90" s="66"/>
      <c r="U90" s="66"/>
      <c r="V90" s="67"/>
    </row>
    <row r="91" spans="1:22" ht="13.5">
      <c r="A91" s="522" t="s">
        <v>159</v>
      </c>
      <c r="B91" s="73" t="s">
        <v>102</v>
      </c>
      <c r="C91" s="74"/>
      <c r="D91" s="65"/>
      <c r="E91" s="65"/>
      <c r="F91" s="65"/>
      <c r="G91" s="65"/>
      <c r="H91" s="66"/>
      <c r="I91" s="65"/>
      <c r="J91" s="65"/>
      <c r="K91" s="65"/>
      <c r="L91" s="65"/>
      <c r="M91" s="65"/>
      <c r="N91" s="65"/>
      <c r="O91" s="66"/>
      <c r="P91" s="65"/>
      <c r="Q91" s="65"/>
      <c r="R91" s="65"/>
      <c r="S91" s="66"/>
      <c r="T91" s="66"/>
      <c r="U91" s="66"/>
      <c r="V91" s="67"/>
    </row>
    <row r="92" spans="1:22" ht="13.5">
      <c r="A92" s="523"/>
      <c r="B92" s="73" t="s">
        <v>103</v>
      </c>
      <c r="C92" s="74"/>
      <c r="D92" s="65"/>
      <c r="E92" s="65"/>
      <c r="F92" s="65"/>
      <c r="G92" s="65"/>
      <c r="H92" s="66"/>
      <c r="I92" s="65"/>
      <c r="J92" s="65"/>
      <c r="K92" s="65"/>
      <c r="L92" s="65"/>
      <c r="M92" s="65"/>
      <c r="N92" s="65"/>
      <c r="O92" s="66"/>
      <c r="P92" s="65"/>
      <c r="Q92" s="65"/>
      <c r="R92" s="65"/>
      <c r="S92" s="66"/>
      <c r="T92" s="66"/>
      <c r="U92" s="66"/>
      <c r="V92" s="67"/>
    </row>
    <row r="93" spans="1:22" ht="13.5">
      <c r="A93" s="522" t="s">
        <v>160</v>
      </c>
      <c r="B93" s="73" t="s">
        <v>102</v>
      </c>
      <c r="C93" s="74"/>
      <c r="D93" s="65"/>
      <c r="E93" s="65"/>
      <c r="F93" s="65"/>
      <c r="G93" s="65"/>
      <c r="H93" s="66"/>
      <c r="I93" s="65"/>
      <c r="J93" s="65"/>
      <c r="K93" s="65"/>
      <c r="L93" s="65"/>
      <c r="M93" s="65"/>
      <c r="N93" s="65"/>
      <c r="O93" s="66"/>
      <c r="P93" s="65"/>
      <c r="Q93" s="65"/>
      <c r="R93" s="65"/>
      <c r="S93" s="66"/>
      <c r="T93" s="66"/>
      <c r="U93" s="66"/>
      <c r="V93" s="67"/>
    </row>
    <row r="94" spans="1:22" ht="13.5">
      <c r="A94" s="523"/>
      <c r="B94" s="73" t="s">
        <v>103</v>
      </c>
      <c r="C94" s="74"/>
      <c r="D94" s="65"/>
      <c r="E94" s="65"/>
      <c r="F94" s="65"/>
      <c r="G94" s="65"/>
      <c r="H94" s="66"/>
      <c r="I94" s="65"/>
      <c r="J94" s="65"/>
      <c r="K94" s="65"/>
      <c r="L94" s="65"/>
      <c r="M94" s="65"/>
      <c r="N94" s="65"/>
      <c r="O94" s="66"/>
      <c r="P94" s="65"/>
      <c r="Q94" s="65"/>
      <c r="R94" s="65"/>
      <c r="S94" s="66"/>
      <c r="T94" s="66"/>
      <c r="U94" s="66"/>
      <c r="V94" s="67"/>
    </row>
    <row r="95" spans="1:22" ht="13.5">
      <c r="A95" s="521" t="s">
        <v>161</v>
      </c>
      <c r="B95" s="73" t="s">
        <v>102</v>
      </c>
      <c r="C95" s="74"/>
      <c r="D95" s="65"/>
      <c r="E95" s="65"/>
      <c r="F95" s="65"/>
      <c r="G95" s="65"/>
      <c r="H95" s="66"/>
      <c r="I95" s="65"/>
      <c r="J95" s="65"/>
      <c r="K95" s="65"/>
      <c r="L95" s="65"/>
      <c r="M95" s="65"/>
      <c r="N95" s="65"/>
      <c r="O95" s="66"/>
      <c r="P95" s="65"/>
      <c r="Q95" s="65"/>
      <c r="R95" s="65"/>
      <c r="S95" s="66"/>
      <c r="T95" s="66"/>
      <c r="U95" s="66"/>
      <c r="V95" s="67"/>
    </row>
    <row r="96" spans="1:22" ht="13.5">
      <c r="A96" s="521"/>
      <c r="B96" s="73" t="s">
        <v>103</v>
      </c>
      <c r="C96" s="74"/>
      <c r="D96" s="65"/>
      <c r="E96" s="65"/>
      <c r="F96" s="65"/>
      <c r="G96" s="65"/>
      <c r="H96" s="66"/>
      <c r="I96" s="65"/>
      <c r="J96" s="65"/>
      <c r="K96" s="65"/>
      <c r="L96" s="65"/>
      <c r="M96" s="65"/>
      <c r="N96" s="65"/>
      <c r="O96" s="66"/>
      <c r="P96" s="65"/>
      <c r="Q96" s="65"/>
      <c r="R96" s="65"/>
      <c r="S96" s="66"/>
      <c r="T96" s="66"/>
      <c r="U96" s="66"/>
      <c r="V96" s="67"/>
    </row>
    <row r="97" spans="1:22" ht="13.5">
      <c r="A97" s="521" t="s">
        <v>162</v>
      </c>
      <c r="B97" s="73" t="s">
        <v>102</v>
      </c>
      <c r="C97" s="74"/>
      <c r="D97" s="65"/>
      <c r="E97" s="65"/>
      <c r="F97" s="65"/>
      <c r="G97" s="65"/>
      <c r="H97" s="66"/>
      <c r="I97" s="65"/>
      <c r="J97" s="65"/>
      <c r="K97" s="65"/>
      <c r="L97" s="65"/>
      <c r="M97" s="65"/>
      <c r="N97" s="65"/>
      <c r="O97" s="66"/>
      <c r="P97" s="65"/>
      <c r="Q97" s="65"/>
      <c r="R97" s="65"/>
      <c r="S97" s="66"/>
      <c r="T97" s="66"/>
      <c r="U97" s="66"/>
      <c r="V97" s="67"/>
    </row>
    <row r="98" spans="1:22" ht="13.5">
      <c r="A98" s="521"/>
      <c r="B98" s="73" t="s">
        <v>103</v>
      </c>
      <c r="C98" s="74"/>
      <c r="D98" s="65"/>
      <c r="E98" s="65"/>
      <c r="F98" s="65"/>
      <c r="G98" s="65"/>
      <c r="H98" s="66"/>
      <c r="I98" s="65"/>
      <c r="J98" s="65"/>
      <c r="K98" s="65"/>
      <c r="L98" s="65"/>
      <c r="M98" s="65"/>
      <c r="N98" s="65"/>
      <c r="O98" s="66"/>
      <c r="P98" s="65"/>
      <c r="Q98" s="65"/>
      <c r="R98" s="65"/>
      <c r="S98" s="66"/>
      <c r="T98" s="66"/>
      <c r="U98" s="66"/>
      <c r="V98" s="67"/>
    </row>
    <row r="99" spans="1:22" ht="12.75">
      <c r="A99" s="521" t="s">
        <v>163</v>
      </c>
      <c r="B99" s="73" t="s">
        <v>102</v>
      </c>
      <c r="C99" s="65"/>
      <c r="D99" s="65"/>
      <c r="E99" s="65"/>
      <c r="F99" s="65"/>
      <c r="G99" s="65"/>
      <c r="H99" s="66"/>
      <c r="I99" s="65"/>
      <c r="J99" s="65"/>
      <c r="K99" s="65"/>
      <c r="L99" s="65"/>
      <c r="M99" s="65"/>
      <c r="N99" s="65"/>
      <c r="O99" s="66"/>
      <c r="P99" s="65"/>
      <c r="Q99" s="65"/>
      <c r="R99" s="65"/>
      <c r="S99" s="66"/>
      <c r="T99" s="66"/>
      <c r="U99" s="66"/>
      <c r="V99" s="67"/>
    </row>
    <row r="100" spans="1:22" ht="12.75">
      <c r="A100" s="521"/>
      <c r="B100" s="73" t="s">
        <v>103</v>
      </c>
      <c r="C100" s="65"/>
      <c r="D100" s="65"/>
      <c r="E100" s="65"/>
      <c r="F100" s="65"/>
      <c r="G100" s="65"/>
      <c r="H100" s="66"/>
      <c r="I100" s="65"/>
      <c r="J100" s="65"/>
      <c r="K100" s="65"/>
      <c r="L100" s="65"/>
      <c r="M100" s="65"/>
      <c r="N100" s="65"/>
      <c r="O100" s="66"/>
      <c r="P100" s="65"/>
      <c r="Q100" s="65"/>
      <c r="R100" s="65"/>
      <c r="S100" s="66"/>
      <c r="T100" s="66"/>
      <c r="U100" s="66"/>
      <c r="V100" s="67"/>
    </row>
    <row r="101" spans="1:22" ht="12.75" customHeight="1">
      <c r="A101" s="521" t="s">
        <v>164</v>
      </c>
      <c r="B101" s="73" t="s">
        <v>102</v>
      </c>
      <c r="C101" s="65"/>
      <c r="D101" s="65"/>
      <c r="E101" s="65"/>
      <c r="F101" s="65"/>
      <c r="G101" s="65"/>
      <c r="H101" s="66"/>
      <c r="I101" s="65"/>
      <c r="J101" s="65"/>
      <c r="K101" s="65"/>
      <c r="L101" s="65"/>
      <c r="M101" s="65"/>
      <c r="N101" s="65"/>
      <c r="O101" s="66"/>
      <c r="P101" s="65"/>
      <c r="Q101" s="65"/>
      <c r="R101" s="65"/>
      <c r="S101" s="66"/>
      <c r="T101" s="66"/>
      <c r="U101" s="66"/>
      <c r="V101" s="67"/>
    </row>
    <row r="102" spans="1:22" ht="12.75">
      <c r="A102" s="521" t="s">
        <v>10</v>
      </c>
      <c r="B102" s="73" t="s">
        <v>103</v>
      </c>
      <c r="C102" s="65"/>
      <c r="D102" s="65"/>
      <c r="E102" s="65"/>
      <c r="F102" s="65"/>
      <c r="G102" s="65"/>
      <c r="H102" s="66"/>
      <c r="I102" s="65"/>
      <c r="J102" s="65"/>
      <c r="K102" s="65"/>
      <c r="L102" s="65"/>
      <c r="M102" s="65"/>
      <c r="N102" s="65"/>
      <c r="O102" s="66"/>
      <c r="P102" s="65"/>
      <c r="Q102" s="65"/>
      <c r="R102" s="65"/>
      <c r="S102" s="66"/>
      <c r="T102" s="66"/>
      <c r="U102" s="66"/>
      <c r="V102" s="67"/>
    </row>
    <row r="103" spans="1:22" ht="12.75">
      <c r="A103" s="521" t="s">
        <v>165</v>
      </c>
      <c r="B103" s="73" t="s">
        <v>102</v>
      </c>
      <c r="C103" s="65"/>
      <c r="D103" s="65"/>
      <c r="E103" s="65"/>
      <c r="F103" s="65"/>
      <c r="G103" s="65"/>
      <c r="H103" s="66"/>
      <c r="I103" s="65"/>
      <c r="J103" s="66"/>
      <c r="K103" s="65"/>
      <c r="L103" s="66"/>
      <c r="M103" s="65"/>
      <c r="N103" s="65"/>
      <c r="O103" s="65"/>
      <c r="P103" s="65"/>
      <c r="Q103" s="65"/>
      <c r="R103" s="65"/>
      <c r="S103" s="66"/>
      <c r="T103" s="66"/>
      <c r="U103" s="65"/>
      <c r="V103" s="68"/>
    </row>
    <row r="104" spans="1:22" ht="12.75">
      <c r="A104" s="521" t="s">
        <v>10</v>
      </c>
      <c r="B104" s="73" t="s">
        <v>103</v>
      </c>
      <c r="C104" s="65"/>
      <c r="D104" s="65"/>
      <c r="E104" s="65"/>
      <c r="F104" s="65"/>
      <c r="G104" s="65"/>
      <c r="H104" s="66"/>
      <c r="I104" s="65"/>
      <c r="J104" s="66"/>
      <c r="K104" s="65"/>
      <c r="L104" s="66"/>
      <c r="M104" s="65"/>
      <c r="N104" s="65"/>
      <c r="O104" s="65"/>
      <c r="P104" s="65"/>
      <c r="Q104" s="65"/>
      <c r="R104" s="65"/>
      <c r="S104" s="66"/>
      <c r="T104" s="66"/>
      <c r="U104" s="65"/>
      <c r="V104" s="68"/>
    </row>
    <row r="105" spans="1:22" ht="12.75" customHeight="1">
      <c r="A105" s="522" t="s">
        <v>166</v>
      </c>
      <c r="B105" s="73" t="s">
        <v>102</v>
      </c>
      <c r="C105" s="65"/>
      <c r="D105" s="65"/>
      <c r="E105" s="65"/>
      <c r="F105" s="65"/>
      <c r="G105" s="65"/>
      <c r="H105" s="65"/>
      <c r="I105" s="65"/>
      <c r="J105" s="66"/>
      <c r="K105" s="65"/>
      <c r="L105" s="66"/>
      <c r="M105" s="65"/>
      <c r="N105" s="65"/>
      <c r="O105" s="66"/>
      <c r="P105" s="66"/>
      <c r="Q105" s="66"/>
      <c r="R105" s="66"/>
      <c r="S105" s="66"/>
      <c r="T105" s="66"/>
      <c r="U105" s="66"/>
      <c r="V105" s="69"/>
    </row>
    <row r="106" spans="1:22" ht="12.75">
      <c r="A106" s="523"/>
      <c r="B106" s="73" t="s">
        <v>103</v>
      </c>
      <c r="C106" s="65"/>
      <c r="D106" s="65"/>
      <c r="E106" s="65"/>
      <c r="F106" s="65"/>
      <c r="G106" s="65"/>
      <c r="H106" s="65"/>
      <c r="I106" s="65"/>
      <c r="J106" s="66"/>
      <c r="K106" s="65"/>
      <c r="L106" s="66"/>
      <c r="M106" s="65"/>
      <c r="N106" s="65"/>
      <c r="O106" s="66"/>
      <c r="P106" s="66"/>
      <c r="Q106" s="66"/>
      <c r="R106" s="66"/>
      <c r="S106" s="66"/>
      <c r="T106" s="66"/>
      <c r="U106" s="66"/>
      <c r="V106" s="69"/>
    </row>
    <row r="107" spans="1:22" ht="12.75" customHeight="1">
      <c r="A107" s="522" t="s">
        <v>167</v>
      </c>
      <c r="B107" s="73" t="s">
        <v>102</v>
      </c>
      <c r="C107" s="65"/>
      <c r="D107" s="65"/>
      <c r="E107" s="65"/>
      <c r="F107" s="65"/>
      <c r="G107" s="65"/>
      <c r="H107" s="66"/>
      <c r="I107" s="65"/>
      <c r="J107" s="66"/>
      <c r="K107" s="65"/>
      <c r="L107" s="66"/>
      <c r="M107" s="65"/>
      <c r="N107" s="65"/>
      <c r="O107" s="66"/>
      <c r="P107" s="66"/>
      <c r="Q107" s="65"/>
      <c r="R107" s="65"/>
      <c r="S107" s="66"/>
      <c r="T107" s="66"/>
      <c r="U107" s="65"/>
      <c r="V107" s="68"/>
    </row>
    <row r="108" spans="1:22" ht="12.75">
      <c r="A108" s="523"/>
      <c r="B108" s="73" t="s">
        <v>103</v>
      </c>
      <c r="C108" s="65"/>
      <c r="D108" s="65"/>
      <c r="E108" s="65"/>
      <c r="F108" s="65"/>
      <c r="G108" s="65"/>
      <c r="H108" s="66"/>
      <c r="I108" s="65"/>
      <c r="J108" s="66"/>
      <c r="K108" s="65"/>
      <c r="L108" s="66"/>
      <c r="M108" s="65"/>
      <c r="N108" s="65"/>
      <c r="O108" s="66"/>
      <c r="P108" s="66"/>
      <c r="Q108" s="65"/>
      <c r="R108" s="65"/>
      <c r="S108" s="66"/>
      <c r="T108" s="66"/>
      <c r="U108" s="65"/>
      <c r="V108" s="68"/>
    </row>
    <row r="109" spans="1:22" ht="12.75">
      <c r="A109" s="521" t="s">
        <v>168</v>
      </c>
      <c r="B109" s="73" t="s">
        <v>102</v>
      </c>
      <c r="C109" s="65"/>
      <c r="D109" s="65"/>
      <c r="E109" s="65"/>
      <c r="F109" s="65"/>
      <c r="G109" s="65"/>
      <c r="H109" s="66"/>
      <c r="I109" s="65"/>
      <c r="J109" s="66"/>
      <c r="K109" s="65"/>
      <c r="L109" s="66"/>
      <c r="M109" s="65"/>
      <c r="N109" s="65"/>
      <c r="O109" s="66"/>
      <c r="P109" s="66"/>
      <c r="Q109" s="65"/>
      <c r="R109" s="65"/>
      <c r="S109" s="66"/>
      <c r="T109" s="66"/>
      <c r="U109" s="65"/>
      <c r="V109" s="68"/>
    </row>
    <row r="110" spans="1:22" ht="12.75">
      <c r="A110" s="521" t="s">
        <v>10</v>
      </c>
      <c r="B110" s="73" t="s">
        <v>103</v>
      </c>
      <c r="C110" s="65"/>
      <c r="D110" s="65"/>
      <c r="E110" s="65"/>
      <c r="F110" s="65"/>
      <c r="G110" s="65"/>
      <c r="H110" s="66"/>
      <c r="I110" s="65"/>
      <c r="J110" s="66"/>
      <c r="K110" s="65"/>
      <c r="L110" s="66"/>
      <c r="M110" s="65"/>
      <c r="N110" s="65"/>
      <c r="O110" s="66"/>
      <c r="P110" s="66"/>
      <c r="Q110" s="65"/>
      <c r="R110" s="65"/>
      <c r="S110" s="66"/>
      <c r="T110" s="66"/>
      <c r="U110" s="65"/>
      <c r="V110" s="68"/>
    </row>
    <row r="111" spans="1:22" ht="12.75" customHeight="1">
      <c r="A111" s="519" t="s">
        <v>58</v>
      </c>
      <c r="B111" s="150" t="s">
        <v>102</v>
      </c>
      <c r="C111" s="151"/>
      <c r="D111" s="152"/>
      <c r="E111" s="153"/>
      <c r="F111" s="152"/>
      <c r="G111" s="153"/>
      <c r="H111" s="152"/>
      <c r="I111" s="153"/>
      <c r="J111" s="152"/>
      <c r="K111" s="153"/>
      <c r="L111" s="152"/>
      <c r="M111" s="153"/>
      <c r="N111" s="152"/>
      <c r="O111" s="153"/>
      <c r="P111" s="152"/>
      <c r="Q111" s="153"/>
      <c r="R111" s="152"/>
      <c r="S111" s="153"/>
      <c r="T111" s="152"/>
      <c r="U111" s="153"/>
      <c r="V111" s="154"/>
    </row>
    <row r="112" spans="1:22" ht="12.75">
      <c r="A112" s="520"/>
      <c r="B112" s="150" t="s">
        <v>103</v>
      </c>
      <c r="C112" s="151"/>
      <c r="D112" s="152"/>
      <c r="E112" s="153"/>
      <c r="F112" s="152"/>
      <c r="G112" s="153"/>
      <c r="H112" s="152"/>
      <c r="I112" s="153"/>
      <c r="J112" s="152"/>
      <c r="K112" s="153"/>
      <c r="L112" s="152"/>
      <c r="M112" s="153"/>
      <c r="N112" s="152"/>
      <c r="O112" s="153"/>
      <c r="P112" s="152"/>
      <c r="Q112" s="153"/>
      <c r="R112" s="152"/>
      <c r="S112" s="153"/>
      <c r="T112" s="152"/>
      <c r="U112" s="153"/>
      <c r="V112" s="154"/>
    </row>
    <row r="113" spans="1:22" ht="13.5">
      <c r="A113" s="524" t="s">
        <v>156</v>
      </c>
      <c r="B113" s="73" t="s">
        <v>102</v>
      </c>
      <c r="C113" s="74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4"/>
    </row>
    <row r="114" spans="1:22" ht="13.5">
      <c r="A114" s="525"/>
      <c r="B114" s="73" t="s">
        <v>103</v>
      </c>
      <c r="C114" s="74"/>
      <c r="D114" s="65"/>
      <c r="E114" s="65"/>
      <c r="F114" s="65"/>
      <c r="G114" s="65"/>
      <c r="H114" s="66"/>
      <c r="I114" s="65"/>
      <c r="J114" s="65"/>
      <c r="K114" s="65"/>
      <c r="L114" s="65"/>
      <c r="M114" s="65"/>
      <c r="N114" s="65"/>
      <c r="O114" s="66"/>
      <c r="P114" s="65"/>
      <c r="Q114" s="65"/>
      <c r="R114" s="65"/>
      <c r="S114" s="66"/>
      <c r="T114" s="66"/>
      <c r="U114" s="66"/>
      <c r="V114" s="67"/>
    </row>
    <row r="115" spans="1:22" ht="13.5">
      <c r="A115" s="521" t="s">
        <v>81</v>
      </c>
      <c r="B115" s="73" t="s">
        <v>102</v>
      </c>
      <c r="C115" s="74"/>
      <c r="D115" s="65"/>
      <c r="E115" s="65"/>
      <c r="F115" s="65"/>
      <c r="G115" s="65"/>
      <c r="H115" s="66"/>
      <c r="I115" s="65"/>
      <c r="J115" s="65"/>
      <c r="K115" s="65"/>
      <c r="L115" s="65"/>
      <c r="M115" s="65"/>
      <c r="N115" s="65"/>
      <c r="O115" s="66"/>
      <c r="P115" s="65"/>
      <c r="Q115" s="65"/>
      <c r="R115" s="65"/>
      <c r="S115" s="66"/>
      <c r="T115" s="66"/>
      <c r="U115" s="66"/>
      <c r="V115" s="67"/>
    </row>
    <row r="116" spans="1:22" ht="13.5">
      <c r="A116" s="521"/>
      <c r="B116" s="73" t="s">
        <v>103</v>
      </c>
      <c r="C116" s="74"/>
      <c r="D116" s="65"/>
      <c r="E116" s="65"/>
      <c r="F116" s="65"/>
      <c r="G116" s="65"/>
      <c r="H116" s="66"/>
      <c r="I116" s="65"/>
      <c r="J116" s="65"/>
      <c r="K116" s="65"/>
      <c r="L116" s="65"/>
      <c r="M116" s="65"/>
      <c r="N116" s="65"/>
      <c r="O116" s="66"/>
      <c r="P116" s="65"/>
      <c r="Q116" s="65"/>
      <c r="R116" s="65"/>
      <c r="S116" s="66"/>
      <c r="T116" s="66"/>
      <c r="U116" s="66"/>
      <c r="V116" s="67"/>
    </row>
    <row r="117" spans="1:22" ht="13.5">
      <c r="A117" s="521" t="s">
        <v>82</v>
      </c>
      <c r="B117" s="73" t="s">
        <v>102</v>
      </c>
      <c r="C117" s="74"/>
      <c r="D117" s="65"/>
      <c r="E117" s="65"/>
      <c r="F117" s="65"/>
      <c r="G117" s="65"/>
      <c r="H117" s="66"/>
      <c r="I117" s="65"/>
      <c r="J117" s="65"/>
      <c r="K117" s="65"/>
      <c r="L117" s="65"/>
      <c r="M117" s="65"/>
      <c r="N117" s="65"/>
      <c r="O117" s="66"/>
      <c r="P117" s="65"/>
      <c r="Q117" s="65"/>
      <c r="R117" s="65"/>
      <c r="S117" s="66"/>
      <c r="T117" s="66"/>
      <c r="U117" s="66"/>
      <c r="V117" s="67"/>
    </row>
    <row r="118" spans="1:22" ht="13.5">
      <c r="A118" s="521" t="s">
        <v>14</v>
      </c>
      <c r="B118" s="73" t="s">
        <v>103</v>
      </c>
      <c r="C118" s="74"/>
      <c r="D118" s="65"/>
      <c r="E118" s="65"/>
      <c r="F118" s="65"/>
      <c r="G118" s="65"/>
      <c r="H118" s="66"/>
      <c r="I118" s="65"/>
      <c r="J118" s="65"/>
      <c r="K118" s="65"/>
      <c r="L118" s="65"/>
      <c r="M118" s="65"/>
      <c r="N118" s="65"/>
      <c r="O118" s="66"/>
      <c r="P118" s="65"/>
      <c r="Q118" s="65"/>
      <c r="R118" s="65"/>
      <c r="S118" s="66"/>
      <c r="T118" s="66"/>
      <c r="U118" s="66"/>
      <c r="V118" s="67"/>
    </row>
    <row r="119" spans="1:22" ht="13.5">
      <c r="A119" s="521" t="s">
        <v>83</v>
      </c>
      <c r="B119" s="73" t="s">
        <v>102</v>
      </c>
      <c r="C119" s="74"/>
      <c r="D119" s="65"/>
      <c r="E119" s="65"/>
      <c r="F119" s="65"/>
      <c r="G119" s="65"/>
      <c r="H119" s="66"/>
      <c r="I119" s="65"/>
      <c r="J119" s="65"/>
      <c r="K119" s="65"/>
      <c r="L119" s="65"/>
      <c r="M119" s="65"/>
      <c r="N119" s="65"/>
      <c r="O119" s="66"/>
      <c r="P119" s="65"/>
      <c r="Q119" s="65"/>
      <c r="R119" s="65"/>
      <c r="S119" s="66"/>
      <c r="T119" s="66"/>
      <c r="U119" s="66"/>
      <c r="V119" s="67"/>
    </row>
    <row r="120" spans="1:22" ht="13.5">
      <c r="A120" s="521" t="s">
        <v>10</v>
      </c>
      <c r="B120" s="73" t="s">
        <v>103</v>
      </c>
      <c r="C120" s="74"/>
      <c r="D120" s="65"/>
      <c r="E120" s="65"/>
      <c r="F120" s="65"/>
      <c r="G120" s="65"/>
      <c r="H120" s="66"/>
      <c r="I120" s="65"/>
      <c r="J120" s="65"/>
      <c r="K120" s="65"/>
      <c r="L120" s="65"/>
      <c r="M120" s="65"/>
      <c r="N120" s="65"/>
      <c r="O120" s="66"/>
      <c r="P120" s="65"/>
      <c r="Q120" s="65"/>
      <c r="R120" s="65"/>
      <c r="S120" s="66"/>
      <c r="T120" s="66"/>
      <c r="U120" s="66"/>
      <c r="V120" s="67"/>
    </row>
    <row r="121" spans="1:22" ht="13.5">
      <c r="A121" s="521" t="s">
        <v>157</v>
      </c>
      <c r="B121" s="73" t="s">
        <v>102</v>
      </c>
      <c r="C121" s="74"/>
      <c r="D121" s="65"/>
      <c r="E121" s="65"/>
      <c r="F121" s="65"/>
      <c r="G121" s="65"/>
      <c r="H121" s="66"/>
      <c r="I121" s="65"/>
      <c r="J121" s="65"/>
      <c r="K121" s="65"/>
      <c r="L121" s="65"/>
      <c r="M121" s="65"/>
      <c r="N121" s="65"/>
      <c r="O121" s="66"/>
      <c r="P121" s="65"/>
      <c r="Q121" s="65"/>
      <c r="R121" s="65"/>
      <c r="S121" s="66"/>
      <c r="T121" s="66"/>
      <c r="U121" s="66"/>
      <c r="V121" s="67"/>
    </row>
    <row r="122" spans="1:22" ht="13.5">
      <c r="A122" s="521" t="s">
        <v>10</v>
      </c>
      <c r="B122" s="73" t="s">
        <v>103</v>
      </c>
      <c r="C122" s="74"/>
      <c r="D122" s="65"/>
      <c r="E122" s="65"/>
      <c r="F122" s="65"/>
      <c r="G122" s="65"/>
      <c r="H122" s="66"/>
      <c r="I122" s="65"/>
      <c r="J122" s="65"/>
      <c r="K122" s="65"/>
      <c r="L122" s="65"/>
      <c r="M122" s="65"/>
      <c r="N122" s="65"/>
      <c r="O122" s="66"/>
      <c r="P122" s="65"/>
      <c r="Q122" s="65"/>
      <c r="R122" s="65"/>
      <c r="S122" s="66"/>
      <c r="T122" s="66"/>
      <c r="U122" s="66"/>
      <c r="V122" s="67"/>
    </row>
    <row r="123" spans="1:22" ht="13.5">
      <c r="A123" s="522" t="s">
        <v>158</v>
      </c>
      <c r="B123" s="73" t="s">
        <v>102</v>
      </c>
      <c r="C123" s="74"/>
      <c r="D123" s="65"/>
      <c r="E123" s="65"/>
      <c r="F123" s="65"/>
      <c r="G123" s="65"/>
      <c r="H123" s="66"/>
      <c r="I123" s="65"/>
      <c r="J123" s="65"/>
      <c r="K123" s="65"/>
      <c r="L123" s="65"/>
      <c r="M123" s="65"/>
      <c r="N123" s="65"/>
      <c r="O123" s="66"/>
      <c r="P123" s="65"/>
      <c r="Q123" s="65"/>
      <c r="R123" s="65"/>
      <c r="S123" s="66"/>
      <c r="T123" s="66"/>
      <c r="U123" s="66"/>
      <c r="V123" s="67"/>
    </row>
    <row r="124" spans="1:22" ht="13.5">
      <c r="A124" s="523"/>
      <c r="B124" s="73" t="s">
        <v>103</v>
      </c>
      <c r="C124" s="74"/>
      <c r="D124" s="65"/>
      <c r="E124" s="65"/>
      <c r="F124" s="65"/>
      <c r="G124" s="65"/>
      <c r="H124" s="66"/>
      <c r="I124" s="65"/>
      <c r="J124" s="65"/>
      <c r="K124" s="65"/>
      <c r="L124" s="65"/>
      <c r="M124" s="65"/>
      <c r="N124" s="65"/>
      <c r="O124" s="66"/>
      <c r="P124" s="65"/>
      <c r="Q124" s="65"/>
      <c r="R124" s="65"/>
      <c r="S124" s="66"/>
      <c r="T124" s="66"/>
      <c r="U124" s="66"/>
      <c r="V124" s="67"/>
    </row>
    <row r="125" spans="1:22" ht="13.5">
      <c r="A125" s="522" t="s">
        <v>159</v>
      </c>
      <c r="B125" s="73" t="s">
        <v>102</v>
      </c>
      <c r="C125" s="74"/>
      <c r="D125" s="65"/>
      <c r="E125" s="65"/>
      <c r="F125" s="65"/>
      <c r="G125" s="65"/>
      <c r="H125" s="66"/>
      <c r="I125" s="65"/>
      <c r="J125" s="65"/>
      <c r="K125" s="65"/>
      <c r="L125" s="65"/>
      <c r="M125" s="65"/>
      <c r="N125" s="65"/>
      <c r="O125" s="66"/>
      <c r="P125" s="65"/>
      <c r="Q125" s="65"/>
      <c r="R125" s="65"/>
      <c r="S125" s="66"/>
      <c r="T125" s="66"/>
      <c r="U125" s="66"/>
      <c r="V125" s="67"/>
    </row>
    <row r="126" spans="1:22" ht="13.5">
      <c r="A126" s="523"/>
      <c r="B126" s="73" t="s">
        <v>103</v>
      </c>
      <c r="C126" s="74"/>
      <c r="D126" s="65"/>
      <c r="E126" s="65"/>
      <c r="F126" s="65"/>
      <c r="G126" s="65"/>
      <c r="H126" s="66"/>
      <c r="I126" s="65"/>
      <c r="J126" s="65"/>
      <c r="K126" s="65"/>
      <c r="L126" s="65"/>
      <c r="M126" s="65"/>
      <c r="N126" s="65"/>
      <c r="O126" s="66"/>
      <c r="P126" s="65"/>
      <c r="Q126" s="65"/>
      <c r="R126" s="65"/>
      <c r="S126" s="66"/>
      <c r="T126" s="66"/>
      <c r="U126" s="66"/>
      <c r="V126" s="67"/>
    </row>
    <row r="127" spans="1:22" ht="13.5">
      <c r="A127" s="522" t="s">
        <v>160</v>
      </c>
      <c r="B127" s="73" t="s">
        <v>102</v>
      </c>
      <c r="C127" s="74"/>
      <c r="D127" s="65"/>
      <c r="E127" s="65"/>
      <c r="F127" s="65"/>
      <c r="G127" s="65"/>
      <c r="H127" s="66"/>
      <c r="I127" s="65"/>
      <c r="J127" s="65"/>
      <c r="K127" s="65"/>
      <c r="L127" s="65"/>
      <c r="M127" s="65"/>
      <c r="N127" s="65"/>
      <c r="O127" s="66"/>
      <c r="P127" s="65"/>
      <c r="Q127" s="65"/>
      <c r="R127" s="65"/>
      <c r="S127" s="66"/>
      <c r="T127" s="66"/>
      <c r="U127" s="66"/>
      <c r="V127" s="67"/>
    </row>
    <row r="128" spans="1:22" ht="13.5">
      <c r="A128" s="523"/>
      <c r="B128" s="73" t="s">
        <v>103</v>
      </c>
      <c r="C128" s="74"/>
      <c r="D128" s="65"/>
      <c r="E128" s="65"/>
      <c r="F128" s="65"/>
      <c r="G128" s="65"/>
      <c r="H128" s="66"/>
      <c r="I128" s="65"/>
      <c r="J128" s="65"/>
      <c r="K128" s="65"/>
      <c r="L128" s="65"/>
      <c r="M128" s="65"/>
      <c r="N128" s="65"/>
      <c r="O128" s="66"/>
      <c r="P128" s="65"/>
      <c r="Q128" s="65"/>
      <c r="R128" s="65"/>
      <c r="S128" s="66"/>
      <c r="T128" s="66"/>
      <c r="U128" s="66"/>
      <c r="V128" s="67"/>
    </row>
    <row r="129" spans="1:22" ht="13.5">
      <c r="A129" s="521" t="s">
        <v>161</v>
      </c>
      <c r="B129" s="73" t="s">
        <v>102</v>
      </c>
      <c r="C129" s="74"/>
      <c r="D129" s="65"/>
      <c r="E129" s="65"/>
      <c r="F129" s="65"/>
      <c r="G129" s="65"/>
      <c r="H129" s="66"/>
      <c r="I129" s="65"/>
      <c r="J129" s="65"/>
      <c r="K129" s="65"/>
      <c r="L129" s="65"/>
      <c r="M129" s="65"/>
      <c r="N129" s="65"/>
      <c r="O129" s="66"/>
      <c r="P129" s="65"/>
      <c r="Q129" s="65"/>
      <c r="R129" s="65"/>
      <c r="S129" s="66"/>
      <c r="T129" s="66"/>
      <c r="U129" s="66"/>
      <c r="V129" s="67"/>
    </row>
    <row r="130" spans="1:22" ht="13.5">
      <c r="A130" s="521"/>
      <c r="B130" s="73" t="s">
        <v>103</v>
      </c>
      <c r="C130" s="74"/>
      <c r="D130" s="65"/>
      <c r="E130" s="65"/>
      <c r="F130" s="65"/>
      <c r="G130" s="65"/>
      <c r="H130" s="66"/>
      <c r="I130" s="65"/>
      <c r="J130" s="65"/>
      <c r="K130" s="65"/>
      <c r="L130" s="65"/>
      <c r="M130" s="65"/>
      <c r="N130" s="65"/>
      <c r="O130" s="66"/>
      <c r="P130" s="65"/>
      <c r="Q130" s="65"/>
      <c r="R130" s="65"/>
      <c r="S130" s="66"/>
      <c r="T130" s="66"/>
      <c r="U130" s="66"/>
      <c r="V130" s="67"/>
    </row>
    <row r="131" spans="1:22" ht="13.5">
      <c r="A131" s="521" t="s">
        <v>162</v>
      </c>
      <c r="B131" s="73" t="s">
        <v>102</v>
      </c>
      <c r="C131" s="74"/>
      <c r="D131" s="65"/>
      <c r="E131" s="65"/>
      <c r="F131" s="65"/>
      <c r="G131" s="65"/>
      <c r="H131" s="66"/>
      <c r="I131" s="65"/>
      <c r="J131" s="65"/>
      <c r="K131" s="65"/>
      <c r="L131" s="65"/>
      <c r="M131" s="65"/>
      <c r="N131" s="65"/>
      <c r="O131" s="66"/>
      <c r="P131" s="65"/>
      <c r="Q131" s="65"/>
      <c r="R131" s="65"/>
      <c r="S131" s="66"/>
      <c r="T131" s="66"/>
      <c r="U131" s="66"/>
      <c r="V131" s="67"/>
    </row>
    <row r="132" spans="1:22" ht="13.5">
      <c r="A132" s="521"/>
      <c r="B132" s="73" t="s">
        <v>103</v>
      </c>
      <c r="C132" s="74"/>
      <c r="D132" s="65"/>
      <c r="E132" s="65"/>
      <c r="F132" s="65"/>
      <c r="G132" s="65"/>
      <c r="H132" s="66"/>
      <c r="I132" s="65"/>
      <c r="J132" s="65"/>
      <c r="K132" s="65"/>
      <c r="L132" s="65"/>
      <c r="M132" s="65"/>
      <c r="N132" s="65"/>
      <c r="O132" s="66"/>
      <c r="P132" s="65"/>
      <c r="Q132" s="65"/>
      <c r="R132" s="65"/>
      <c r="S132" s="66"/>
      <c r="T132" s="66"/>
      <c r="U132" s="66"/>
      <c r="V132" s="67"/>
    </row>
    <row r="133" spans="1:22" ht="12.75">
      <c r="A133" s="521" t="s">
        <v>163</v>
      </c>
      <c r="B133" s="73" t="s">
        <v>102</v>
      </c>
      <c r="C133" s="65"/>
      <c r="D133" s="65"/>
      <c r="E133" s="65"/>
      <c r="F133" s="65"/>
      <c r="G133" s="65"/>
      <c r="H133" s="66"/>
      <c r="I133" s="65"/>
      <c r="J133" s="65"/>
      <c r="K133" s="65"/>
      <c r="L133" s="65"/>
      <c r="M133" s="65"/>
      <c r="N133" s="65"/>
      <c r="O133" s="66"/>
      <c r="P133" s="65"/>
      <c r="Q133" s="65"/>
      <c r="R133" s="65"/>
      <c r="S133" s="66"/>
      <c r="T133" s="66"/>
      <c r="U133" s="66"/>
      <c r="V133" s="67"/>
    </row>
    <row r="134" spans="1:22" ht="12.75">
      <c r="A134" s="521"/>
      <c r="B134" s="73" t="s">
        <v>103</v>
      </c>
      <c r="C134" s="65"/>
      <c r="D134" s="65"/>
      <c r="E134" s="65"/>
      <c r="F134" s="65"/>
      <c r="G134" s="65"/>
      <c r="H134" s="66"/>
      <c r="I134" s="65"/>
      <c r="J134" s="65"/>
      <c r="K134" s="65"/>
      <c r="L134" s="65"/>
      <c r="M134" s="65"/>
      <c r="N134" s="65"/>
      <c r="O134" s="66"/>
      <c r="P134" s="65"/>
      <c r="Q134" s="65"/>
      <c r="R134" s="65"/>
      <c r="S134" s="66"/>
      <c r="T134" s="66"/>
      <c r="U134" s="66"/>
      <c r="V134" s="67"/>
    </row>
    <row r="135" spans="1:22" ht="12.75" customHeight="1">
      <c r="A135" s="521" t="s">
        <v>164</v>
      </c>
      <c r="B135" s="73" t="s">
        <v>102</v>
      </c>
      <c r="C135" s="65"/>
      <c r="D135" s="65"/>
      <c r="E135" s="65"/>
      <c r="F135" s="65"/>
      <c r="G135" s="65"/>
      <c r="H135" s="66"/>
      <c r="I135" s="65"/>
      <c r="J135" s="65"/>
      <c r="K135" s="65"/>
      <c r="L135" s="65"/>
      <c r="M135" s="65"/>
      <c r="N135" s="65"/>
      <c r="O135" s="66"/>
      <c r="P135" s="65"/>
      <c r="Q135" s="65"/>
      <c r="R135" s="65"/>
      <c r="S135" s="66"/>
      <c r="T135" s="66"/>
      <c r="U135" s="66"/>
      <c r="V135" s="67"/>
    </row>
    <row r="136" spans="1:22" ht="12.75">
      <c r="A136" s="521" t="s">
        <v>10</v>
      </c>
      <c r="B136" s="73" t="s">
        <v>103</v>
      </c>
      <c r="C136" s="65"/>
      <c r="D136" s="65"/>
      <c r="E136" s="65"/>
      <c r="F136" s="65"/>
      <c r="G136" s="65"/>
      <c r="H136" s="66"/>
      <c r="I136" s="65"/>
      <c r="J136" s="65"/>
      <c r="K136" s="65"/>
      <c r="L136" s="65"/>
      <c r="M136" s="65"/>
      <c r="N136" s="65"/>
      <c r="O136" s="66"/>
      <c r="P136" s="65"/>
      <c r="Q136" s="65"/>
      <c r="R136" s="65"/>
      <c r="S136" s="66"/>
      <c r="T136" s="66"/>
      <c r="U136" s="66"/>
      <c r="V136" s="67"/>
    </row>
    <row r="137" spans="1:22" ht="12.75">
      <c r="A137" s="521" t="s">
        <v>165</v>
      </c>
      <c r="B137" s="73" t="s">
        <v>102</v>
      </c>
      <c r="C137" s="65"/>
      <c r="D137" s="65"/>
      <c r="E137" s="65"/>
      <c r="F137" s="65"/>
      <c r="G137" s="65"/>
      <c r="H137" s="66"/>
      <c r="I137" s="65"/>
      <c r="J137" s="66"/>
      <c r="K137" s="65"/>
      <c r="L137" s="66"/>
      <c r="M137" s="65"/>
      <c r="N137" s="65"/>
      <c r="O137" s="65"/>
      <c r="P137" s="65"/>
      <c r="Q137" s="65"/>
      <c r="R137" s="65"/>
      <c r="S137" s="66"/>
      <c r="T137" s="66"/>
      <c r="U137" s="65"/>
      <c r="V137" s="68"/>
    </row>
    <row r="138" spans="1:22" ht="12.75">
      <c r="A138" s="521" t="s">
        <v>10</v>
      </c>
      <c r="B138" s="73" t="s">
        <v>103</v>
      </c>
      <c r="C138" s="65"/>
      <c r="D138" s="65"/>
      <c r="E138" s="65"/>
      <c r="F138" s="65"/>
      <c r="G138" s="65"/>
      <c r="H138" s="66"/>
      <c r="I138" s="65"/>
      <c r="J138" s="66"/>
      <c r="K138" s="65"/>
      <c r="L138" s="66"/>
      <c r="M138" s="65"/>
      <c r="N138" s="65"/>
      <c r="O138" s="65"/>
      <c r="P138" s="65"/>
      <c r="Q138" s="65"/>
      <c r="R138" s="65"/>
      <c r="S138" s="66"/>
      <c r="T138" s="66"/>
      <c r="U138" s="65"/>
      <c r="V138" s="68"/>
    </row>
    <row r="139" spans="1:22" ht="12.75" customHeight="1">
      <c r="A139" s="522" t="s">
        <v>166</v>
      </c>
      <c r="B139" s="73" t="s">
        <v>102</v>
      </c>
      <c r="C139" s="65"/>
      <c r="D139" s="65"/>
      <c r="E139" s="65"/>
      <c r="F139" s="65"/>
      <c r="G139" s="65"/>
      <c r="H139" s="65"/>
      <c r="I139" s="65"/>
      <c r="J139" s="66"/>
      <c r="K139" s="65"/>
      <c r="L139" s="66"/>
      <c r="M139" s="65"/>
      <c r="N139" s="65"/>
      <c r="O139" s="66"/>
      <c r="P139" s="66"/>
      <c r="Q139" s="66"/>
      <c r="R139" s="66"/>
      <c r="S139" s="66"/>
      <c r="T139" s="66"/>
      <c r="U139" s="66"/>
      <c r="V139" s="69"/>
    </row>
    <row r="140" spans="1:22" ht="12.75">
      <c r="A140" s="523"/>
      <c r="B140" s="73" t="s">
        <v>103</v>
      </c>
      <c r="C140" s="65"/>
      <c r="D140" s="65"/>
      <c r="E140" s="65"/>
      <c r="F140" s="65"/>
      <c r="G140" s="65"/>
      <c r="H140" s="65"/>
      <c r="I140" s="65"/>
      <c r="J140" s="66"/>
      <c r="K140" s="65"/>
      <c r="L140" s="66"/>
      <c r="M140" s="65"/>
      <c r="N140" s="65"/>
      <c r="O140" s="66"/>
      <c r="P140" s="66"/>
      <c r="Q140" s="66"/>
      <c r="R140" s="66"/>
      <c r="S140" s="66"/>
      <c r="T140" s="66"/>
      <c r="U140" s="66"/>
      <c r="V140" s="69"/>
    </row>
    <row r="141" spans="1:22" ht="12.75" customHeight="1">
      <c r="A141" s="522" t="s">
        <v>167</v>
      </c>
      <c r="B141" s="73" t="s">
        <v>102</v>
      </c>
      <c r="C141" s="65"/>
      <c r="D141" s="65"/>
      <c r="E141" s="65"/>
      <c r="F141" s="65"/>
      <c r="G141" s="65"/>
      <c r="H141" s="66"/>
      <c r="I141" s="65"/>
      <c r="J141" s="66"/>
      <c r="K141" s="65"/>
      <c r="L141" s="66"/>
      <c r="M141" s="65"/>
      <c r="N141" s="65"/>
      <c r="O141" s="66"/>
      <c r="P141" s="66"/>
      <c r="Q141" s="65"/>
      <c r="R141" s="65"/>
      <c r="S141" s="66"/>
      <c r="T141" s="66"/>
      <c r="U141" s="65"/>
      <c r="V141" s="68"/>
    </row>
    <row r="142" spans="1:22" ht="12.75">
      <c r="A142" s="523"/>
      <c r="B142" s="73" t="s">
        <v>103</v>
      </c>
      <c r="C142" s="65"/>
      <c r="D142" s="65"/>
      <c r="E142" s="65"/>
      <c r="F142" s="65"/>
      <c r="G142" s="65"/>
      <c r="H142" s="66"/>
      <c r="I142" s="65"/>
      <c r="J142" s="66"/>
      <c r="K142" s="65"/>
      <c r="L142" s="66"/>
      <c r="M142" s="65"/>
      <c r="N142" s="65"/>
      <c r="O142" s="66"/>
      <c r="P142" s="66"/>
      <c r="Q142" s="65"/>
      <c r="R142" s="65"/>
      <c r="S142" s="66"/>
      <c r="T142" s="66"/>
      <c r="U142" s="65"/>
      <c r="V142" s="68"/>
    </row>
    <row r="143" spans="1:22" ht="12.75">
      <c r="A143" s="521" t="s">
        <v>168</v>
      </c>
      <c r="B143" s="73" t="s">
        <v>102</v>
      </c>
      <c r="C143" s="65"/>
      <c r="D143" s="65"/>
      <c r="E143" s="65"/>
      <c r="F143" s="65"/>
      <c r="G143" s="65"/>
      <c r="H143" s="66"/>
      <c r="I143" s="65"/>
      <c r="J143" s="66"/>
      <c r="K143" s="65"/>
      <c r="L143" s="66"/>
      <c r="M143" s="65"/>
      <c r="N143" s="65"/>
      <c r="O143" s="66"/>
      <c r="P143" s="66"/>
      <c r="Q143" s="65"/>
      <c r="R143" s="65"/>
      <c r="S143" s="66"/>
      <c r="T143" s="66"/>
      <c r="U143" s="65"/>
      <c r="V143" s="68"/>
    </row>
    <row r="144" spans="1:22" ht="12.75">
      <c r="A144" s="521" t="s">
        <v>10</v>
      </c>
      <c r="B144" s="73" t="s">
        <v>103</v>
      </c>
      <c r="C144" s="65"/>
      <c r="D144" s="65"/>
      <c r="E144" s="65"/>
      <c r="F144" s="65"/>
      <c r="G144" s="65"/>
      <c r="H144" s="66"/>
      <c r="I144" s="65"/>
      <c r="J144" s="66"/>
      <c r="K144" s="65"/>
      <c r="L144" s="66"/>
      <c r="M144" s="65"/>
      <c r="N144" s="65"/>
      <c r="O144" s="66"/>
      <c r="P144" s="66"/>
      <c r="Q144" s="65"/>
      <c r="R144" s="65"/>
      <c r="S144" s="66"/>
      <c r="T144" s="66"/>
      <c r="U144" s="65"/>
      <c r="V144" s="68"/>
    </row>
    <row r="145" spans="1:22" ht="12.75" customHeight="1">
      <c r="A145" s="519" t="s">
        <v>92</v>
      </c>
      <c r="B145" s="150" t="s">
        <v>102</v>
      </c>
      <c r="C145" s="151"/>
      <c r="D145" s="152"/>
      <c r="E145" s="153"/>
      <c r="F145" s="152"/>
      <c r="G145" s="153"/>
      <c r="H145" s="152"/>
      <c r="I145" s="153"/>
      <c r="J145" s="152"/>
      <c r="K145" s="153"/>
      <c r="L145" s="152"/>
      <c r="M145" s="153"/>
      <c r="N145" s="152"/>
      <c r="O145" s="153"/>
      <c r="P145" s="152"/>
      <c r="Q145" s="153"/>
      <c r="R145" s="152"/>
      <c r="S145" s="153"/>
      <c r="T145" s="152"/>
      <c r="U145" s="153"/>
      <c r="V145" s="154"/>
    </row>
    <row r="146" spans="1:22" ht="12.75">
      <c r="A146" s="520"/>
      <c r="B146" s="150" t="s">
        <v>103</v>
      </c>
      <c r="C146" s="151"/>
      <c r="D146" s="152"/>
      <c r="E146" s="153"/>
      <c r="F146" s="152"/>
      <c r="G146" s="153"/>
      <c r="H146" s="152"/>
      <c r="I146" s="153"/>
      <c r="J146" s="152"/>
      <c r="K146" s="153"/>
      <c r="L146" s="152"/>
      <c r="M146" s="153"/>
      <c r="N146" s="152"/>
      <c r="O146" s="153"/>
      <c r="P146" s="152"/>
      <c r="Q146" s="153"/>
      <c r="R146" s="152"/>
      <c r="S146" s="153"/>
      <c r="T146" s="152"/>
      <c r="U146" s="153"/>
      <c r="V146" s="154"/>
    </row>
    <row r="147" spans="1:22" ht="13.5">
      <c r="A147" s="524" t="s">
        <v>156</v>
      </c>
      <c r="B147" s="73" t="s">
        <v>102</v>
      </c>
      <c r="C147" s="74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4"/>
    </row>
    <row r="148" spans="1:22" ht="13.5">
      <c r="A148" s="525"/>
      <c r="B148" s="73" t="s">
        <v>103</v>
      </c>
      <c r="C148" s="74"/>
      <c r="D148" s="65"/>
      <c r="E148" s="65"/>
      <c r="F148" s="65"/>
      <c r="G148" s="65"/>
      <c r="H148" s="66"/>
      <c r="I148" s="65"/>
      <c r="J148" s="65"/>
      <c r="K148" s="65"/>
      <c r="L148" s="65"/>
      <c r="M148" s="65"/>
      <c r="N148" s="65"/>
      <c r="O148" s="66"/>
      <c r="P148" s="65"/>
      <c r="Q148" s="65"/>
      <c r="R148" s="65"/>
      <c r="S148" s="66"/>
      <c r="T148" s="66"/>
      <c r="U148" s="66"/>
      <c r="V148" s="67"/>
    </row>
    <row r="149" spans="1:22" ht="13.5">
      <c r="A149" s="521" t="s">
        <v>81</v>
      </c>
      <c r="B149" s="73" t="s">
        <v>102</v>
      </c>
      <c r="C149" s="74"/>
      <c r="D149" s="65"/>
      <c r="E149" s="65"/>
      <c r="F149" s="65"/>
      <c r="G149" s="65"/>
      <c r="H149" s="66"/>
      <c r="I149" s="65"/>
      <c r="J149" s="65"/>
      <c r="K149" s="65"/>
      <c r="L149" s="65"/>
      <c r="M149" s="65"/>
      <c r="N149" s="65"/>
      <c r="O149" s="66"/>
      <c r="P149" s="65"/>
      <c r="Q149" s="65"/>
      <c r="R149" s="65"/>
      <c r="S149" s="66"/>
      <c r="T149" s="66"/>
      <c r="U149" s="66"/>
      <c r="V149" s="67"/>
    </row>
    <row r="150" spans="1:22" ht="13.5">
      <c r="A150" s="521"/>
      <c r="B150" s="73" t="s">
        <v>103</v>
      </c>
      <c r="C150" s="74"/>
      <c r="D150" s="65"/>
      <c r="E150" s="65"/>
      <c r="F150" s="65"/>
      <c r="G150" s="65"/>
      <c r="H150" s="66"/>
      <c r="I150" s="65"/>
      <c r="J150" s="65"/>
      <c r="K150" s="65"/>
      <c r="L150" s="65"/>
      <c r="M150" s="65"/>
      <c r="N150" s="65"/>
      <c r="O150" s="66"/>
      <c r="P150" s="65"/>
      <c r="Q150" s="65"/>
      <c r="R150" s="65"/>
      <c r="S150" s="66"/>
      <c r="T150" s="66"/>
      <c r="U150" s="66"/>
      <c r="V150" s="67"/>
    </row>
    <row r="151" spans="1:22" ht="13.5">
      <c r="A151" s="521" t="s">
        <v>82</v>
      </c>
      <c r="B151" s="73" t="s">
        <v>102</v>
      </c>
      <c r="C151" s="74"/>
      <c r="D151" s="65"/>
      <c r="E151" s="65"/>
      <c r="F151" s="65"/>
      <c r="G151" s="65"/>
      <c r="H151" s="66"/>
      <c r="I151" s="65"/>
      <c r="J151" s="65"/>
      <c r="K151" s="65"/>
      <c r="L151" s="65"/>
      <c r="M151" s="65"/>
      <c r="N151" s="65"/>
      <c r="O151" s="66"/>
      <c r="P151" s="65"/>
      <c r="Q151" s="65"/>
      <c r="R151" s="65"/>
      <c r="S151" s="66"/>
      <c r="T151" s="66"/>
      <c r="U151" s="66"/>
      <c r="V151" s="67"/>
    </row>
    <row r="152" spans="1:22" ht="13.5">
      <c r="A152" s="521" t="s">
        <v>14</v>
      </c>
      <c r="B152" s="73" t="s">
        <v>103</v>
      </c>
      <c r="C152" s="74"/>
      <c r="D152" s="65"/>
      <c r="E152" s="65"/>
      <c r="F152" s="65"/>
      <c r="G152" s="65"/>
      <c r="H152" s="66"/>
      <c r="I152" s="65"/>
      <c r="J152" s="65"/>
      <c r="K152" s="65"/>
      <c r="L152" s="65"/>
      <c r="M152" s="65"/>
      <c r="N152" s="65"/>
      <c r="O152" s="66"/>
      <c r="P152" s="65"/>
      <c r="Q152" s="65"/>
      <c r="R152" s="65"/>
      <c r="S152" s="66"/>
      <c r="T152" s="66"/>
      <c r="U152" s="66"/>
      <c r="V152" s="67"/>
    </row>
    <row r="153" spans="1:22" ht="13.5">
      <c r="A153" s="521" t="s">
        <v>83</v>
      </c>
      <c r="B153" s="73" t="s">
        <v>102</v>
      </c>
      <c r="C153" s="74"/>
      <c r="D153" s="65"/>
      <c r="E153" s="65"/>
      <c r="F153" s="65"/>
      <c r="G153" s="65"/>
      <c r="H153" s="66"/>
      <c r="I153" s="65"/>
      <c r="J153" s="65"/>
      <c r="K153" s="65"/>
      <c r="L153" s="65"/>
      <c r="M153" s="65"/>
      <c r="N153" s="65"/>
      <c r="O153" s="66"/>
      <c r="P153" s="65"/>
      <c r="Q153" s="65"/>
      <c r="R153" s="65"/>
      <c r="S153" s="66"/>
      <c r="T153" s="66"/>
      <c r="U153" s="66"/>
      <c r="V153" s="67"/>
    </row>
    <row r="154" spans="1:22" ht="13.5">
      <c r="A154" s="521" t="s">
        <v>10</v>
      </c>
      <c r="B154" s="73" t="s">
        <v>103</v>
      </c>
      <c r="C154" s="74"/>
      <c r="D154" s="65"/>
      <c r="E154" s="65"/>
      <c r="F154" s="65"/>
      <c r="G154" s="65"/>
      <c r="H154" s="66"/>
      <c r="I154" s="65"/>
      <c r="J154" s="65"/>
      <c r="K154" s="65"/>
      <c r="L154" s="65"/>
      <c r="M154" s="65"/>
      <c r="N154" s="65"/>
      <c r="O154" s="66"/>
      <c r="P154" s="65"/>
      <c r="Q154" s="65"/>
      <c r="R154" s="65"/>
      <c r="S154" s="66"/>
      <c r="T154" s="66"/>
      <c r="U154" s="66"/>
      <c r="V154" s="67"/>
    </row>
    <row r="155" spans="1:22" ht="13.5">
      <c r="A155" s="521" t="s">
        <v>157</v>
      </c>
      <c r="B155" s="73" t="s">
        <v>102</v>
      </c>
      <c r="C155" s="74"/>
      <c r="D155" s="65"/>
      <c r="E155" s="65"/>
      <c r="F155" s="65"/>
      <c r="G155" s="65"/>
      <c r="H155" s="66"/>
      <c r="I155" s="65"/>
      <c r="J155" s="65"/>
      <c r="K155" s="65"/>
      <c r="L155" s="65"/>
      <c r="M155" s="65"/>
      <c r="N155" s="65"/>
      <c r="O155" s="66"/>
      <c r="P155" s="65"/>
      <c r="Q155" s="65"/>
      <c r="R155" s="65"/>
      <c r="S155" s="66"/>
      <c r="T155" s="66"/>
      <c r="U155" s="66"/>
      <c r="V155" s="67"/>
    </row>
    <row r="156" spans="1:22" ht="13.5">
      <c r="A156" s="521" t="s">
        <v>10</v>
      </c>
      <c r="B156" s="73" t="s">
        <v>103</v>
      </c>
      <c r="C156" s="74"/>
      <c r="D156" s="65"/>
      <c r="E156" s="65"/>
      <c r="F156" s="65"/>
      <c r="G156" s="65"/>
      <c r="H156" s="66"/>
      <c r="I156" s="65"/>
      <c r="J156" s="65"/>
      <c r="K156" s="65"/>
      <c r="L156" s="65"/>
      <c r="M156" s="65"/>
      <c r="N156" s="65"/>
      <c r="O156" s="66"/>
      <c r="P156" s="65"/>
      <c r="Q156" s="65"/>
      <c r="R156" s="65"/>
      <c r="S156" s="66"/>
      <c r="T156" s="66"/>
      <c r="U156" s="66"/>
      <c r="V156" s="67"/>
    </row>
    <row r="157" spans="1:22" ht="13.5">
      <c r="A157" s="522" t="s">
        <v>158</v>
      </c>
      <c r="B157" s="73" t="s">
        <v>102</v>
      </c>
      <c r="C157" s="74"/>
      <c r="D157" s="65"/>
      <c r="E157" s="65"/>
      <c r="F157" s="65"/>
      <c r="G157" s="65"/>
      <c r="H157" s="66"/>
      <c r="I157" s="65"/>
      <c r="J157" s="65"/>
      <c r="K157" s="65"/>
      <c r="L157" s="65"/>
      <c r="M157" s="65"/>
      <c r="N157" s="65"/>
      <c r="O157" s="66"/>
      <c r="P157" s="65"/>
      <c r="Q157" s="65"/>
      <c r="R157" s="65"/>
      <c r="S157" s="66"/>
      <c r="T157" s="66"/>
      <c r="U157" s="66"/>
      <c r="V157" s="67"/>
    </row>
    <row r="158" spans="1:22" ht="13.5">
      <c r="A158" s="523"/>
      <c r="B158" s="73" t="s">
        <v>103</v>
      </c>
      <c r="C158" s="74"/>
      <c r="D158" s="65"/>
      <c r="E158" s="65"/>
      <c r="F158" s="65"/>
      <c r="G158" s="65"/>
      <c r="H158" s="66"/>
      <c r="I158" s="65"/>
      <c r="J158" s="65"/>
      <c r="K158" s="65"/>
      <c r="L158" s="65"/>
      <c r="M158" s="65"/>
      <c r="N158" s="65"/>
      <c r="O158" s="66"/>
      <c r="P158" s="65"/>
      <c r="Q158" s="65"/>
      <c r="R158" s="65"/>
      <c r="S158" s="66"/>
      <c r="T158" s="66"/>
      <c r="U158" s="66"/>
      <c r="V158" s="67"/>
    </row>
    <row r="159" spans="1:22" ht="13.5">
      <c r="A159" s="522" t="s">
        <v>159</v>
      </c>
      <c r="B159" s="73" t="s">
        <v>102</v>
      </c>
      <c r="C159" s="74"/>
      <c r="D159" s="65"/>
      <c r="E159" s="65"/>
      <c r="F159" s="65"/>
      <c r="G159" s="65"/>
      <c r="H159" s="66"/>
      <c r="I159" s="65"/>
      <c r="J159" s="65"/>
      <c r="K159" s="65"/>
      <c r="L159" s="65"/>
      <c r="M159" s="65"/>
      <c r="N159" s="65"/>
      <c r="O159" s="66"/>
      <c r="P159" s="65"/>
      <c r="Q159" s="65"/>
      <c r="R159" s="65"/>
      <c r="S159" s="66"/>
      <c r="T159" s="66"/>
      <c r="U159" s="66"/>
      <c r="V159" s="67"/>
    </row>
    <row r="160" spans="1:22" ht="13.5">
      <c r="A160" s="523"/>
      <c r="B160" s="73" t="s">
        <v>103</v>
      </c>
      <c r="C160" s="74"/>
      <c r="D160" s="65"/>
      <c r="E160" s="65"/>
      <c r="F160" s="65"/>
      <c r="G160" s="65"/>
      <c r="H160" s="66"/>
      <c r="I160" s="65"/>
      <c r="J160" s="65"/>
      <c r="K160" s="65"/>
      <c r="L160" s="65"/>
      <c r="M160" s="65"/>
      <c r="N160" s="65"/>
      <c r="O160" s="66"/>
      <c r="P160" s="65"/>
      <c r="Q160" s="65"/>
      <c r="R160" s="65"/>
      <c r="S160" s="66"/>
      <c r="T160" s="66"/>
      <c r="U160" s="66"/>
      <c r="V160" s="67"/>
    </row>
    <row r="161" spans="1:22" ht="13.5">
      <c r="A161" s="522" t="s">
        <v>160</v>
      </c>
      <c r="B161" s="73" t="s">
        <v>102</v>
      </c>
      <c r="C161" s="74"/>
      <c r="D161" s="65"/>
      <c r="E161" s="65"/>
      <c r="F161" s="65"/>
      <c r="G161" s="65"/>
      <c r="H161" s="66"/>
      <c r="I161" s="65"/>
      <c r="J161" s="65"/>
      <c r="K161" s="65"/>
      <c r="L161" s="65"/>
      <c r="M161" s="65"/>
      <c r="N161" s="65"/>
      <c r="O161" s="66"/>
      <c r="P161" s="65"/>
      <c r="Q161" s="65"/>
      <c r="R161" s="65"/>
      <c r="S161" s="66"/>
      <c r="T161" s="66"/>
      <c r="U161" s="66"/>
      <c r="V161" s="67"/>
    </row>
    <row r="162" spans="1:22" ht="13.5">
      <c r="A162" s="523"/>
      <c r="B162" s="73" t="s">
        <v>103</v>
      </c>
      <c r="C162" s="74"/>
      <c r="D162" s="65"/>
      <c r="E162" s="65"/>
      <c r="F162" s="65"/>
      <c r="G162" s="65"/>
      <c r="H162" s="66"/>
      <c r="I162" s="65"/>
      <c r="J162" s="65"/>
      <c r="K162" s="65"/>
      <c r="L162" s="65"/>
      <c r="M162" s="65"/>
      <c r="N162" s="65"/>
      <c r="O162" s="66"/>
      <c r="P162" s="65"/>
      <c r="Q162" s="65"/>
      <c r="R162" s="65"/>
      <c r="S162" s="66"/>
      <c r="T162" s="66"/>
      <c r="U162" s="66"/>
      <c r="V162" s="67"/>
    </row>
    <row r="163" spans="1:22" ht="13.5">
      <c r="A163" s="521" t="s">
        <v>161</v>
      </c>
      <c r="B163" s="73" t="s">
        <v>102</v>
      </c>
      <c r="C163" s="74"/>
      <c r="D163" s="65"/>
      <c r="E163" s="65"/>
      <c r="F163" s="65"/>
      <c r="G163" s="65"/>
      <c r="H163" s="66"/>
      <c r="I163" s="65"/>
      <c r="J163" s="65"/>
      <c r="K163" s="65"/>
      <c r="L163" s="65"/>
      <c r="M163" s="65"/>
      <c r="N163" s="65"/>
      <c r="O163" s="66"/>
      <c r="P163" s="65"/>
      <c r="Q163" s="65"/>
      <c r="R163" s="65"/>
      <c r="S163" s="66"/>
      <c r="T163" s="66"/>
      <c r="U163" s="66"/>
      <c r="V163" s="67"/>
    </row>
    <row r="164" spans="1:22" ht="13.5">
      <c r="A164" s="521"/>
      <c r="B164" s="73" t="s">
        <v>103</v>
      </c>
      <c r="C164" s="74"/>
      <c r="D164" s="65"/>
      <c r="E164" s="65"/>
      <c r="F164" s="65"/>
      <c r="G164" s="65"/>
      <c r="H164" s="66"/>
      <c r="I164" s="65"/>
      <c r="J164" s="65"/>
      <c r="K164" s="65"/>
      <c r="L164" s="65"/>
      <c r="M164" s="65"/>
      <c r="N164" s="65"/>
      <c r="O164" s="66"/>
      <c r="P164" s="65"/>
      <c r="Q164" s="65"/>
      <c r="R164" s="65"/>
      <c r="S164" s="66"/>
      <c r="T164" s="66"/>
      <c r="U164" s="66"/>
      <c r="V164" s="67"/>
    </row>
    <row r="165" spans="1:22" ht="12.75">
      <c r="A165" s="521" t="s">
        <v>162</v>
      </c>
      <c r="B165" s="73" t="s">
        <v>102</v>
      </c>
      <c r="C165" s="65"/>
      <c r="D165" s="65"/>
      <c r="E165" s="65"/>
      <c r="F165" s="65"/>
      <c r="G165" s="65"/>
      <c r="H165" s="66"/>
      <c r="I165" s="65"/>
      <c r="J165" s="65"/>
      <c r="K165" s="65"/>
      <c r="L165" s="65"/>
      <c r="M165" s="65"/>
      <c r="N165" s="65"/>
      <c r="O165" s="66"/>
      <c r="P165" s="65"/>
      <c r="Q165" s="65"/>
      <c r="R165" s="65"/>
      <c r="S165" s="66"/>
      <c r="T165" s="66"/>
      <c r="U165" s="66"/>
      <c r="V165" s="67"/>
    </row>
    <row r="166" spans="1:22" ht="12.75">
      <c r="A166" s="521"/>
      <c r="B166" s="73" t="s">
        <v>103</v>
      </c>
      <c r="C166" s="65"/>
      <c r="D166" s="65"/>
      <c r="E166" s="65"/>
      <c r="F166" s="65"/>
      <c r="G166" s="65"/>
      <c r="H166" s="66"/>
      <c r="I166" s="65"/>
      <c r="J166" s="65"/>
      <c r="K166" s="65"/>
      <c r="L166" s="65"/>
      <c r="M166" s="65"/>
      <c r="N166" s="65"/>
      <c r="O166" s="66"/>
      <c r="P166" s="65"/>
      <c r="Q166" s="65"/>
      <c r="R166" s="65"/>
      <c r="S166" s="66"/>
      <c r="T166" s="66"/>
      <c r="U166" s="66"/>
      <c r="V166" s="67"/>
    </row>
    <row r="167" spans="1:22" ht="12.75" customHeight="1">
      <c r="A167" s="521" t="s">
        <v>163</v>
      </c>
      <c r="B167" s="73" t="s">
        <v>102</v>
      </c>
      <c r="C167" s="65"/>
      <c r="D167" s="65"/>
      <c r="E167" s="65"/>
      <c r="F167" s="65"/>
      <c r="G167" s="65"/>
      <c r="H167" s="66"/>
      <c r="I167" s="65"/>
      <c r="J167" s="65"/>
      <c r="K167" s="65"/>
      <c r="L167" s="65"/>
      <c r="M167" s="65"/>
      <c r="N167" s="65"/>
      <c r="O167" s="66"/>
      <c r="P167" s="65"/>
      <c r="Q167" s="65"/>
      <c r="R167" s="65"/>
      <c r="S167" s="66"/>
      <c r="T167" s="66"/>
      <c r="U167" s="66"/>
      <c r="V167" s="67"/>
    </row>
    <row r="168" spans="1:22" ht="12.75">
      <c r="A168" s="521"/>
      <c r="B168" s="73" t="s">
        <v>103</v>
      </c>
      <c r="C168" s="65"/>
      <c r="D168" s="65"/>
      <c r="E168" s="65"/>
      <c r="F168" s="65"/>
      <c r="G168" s="65"/>
      <c r="H168" s="66"/>
      <c r="I168" s="65"/>
      <c r="J168" s="65"/>
      <c r="K168" s="65"/>
      <c r="L168" s="65"/>
      <c r="M168" s="65"/>
      <c r="N168" s="65"/>
      <c r="O168" s="66"/>
      <c r="P168" s="65"/>
      <c r="Q168" s="65"/>
      <c r="R168" s="65"/>
      <c r="S168" s="66"/>
      <c r="T168" s="66"/>
      <c r="U168" s="66"/>
      <c r="V168" s="67"/>
    </row>
    <row r="169" spans="1:22" ht="12.75">
      <c r="A169" s="521" t="s">
        <v>164</v>
      </c>
      <c r="B169" s="73" t="s">
        <v>102</v>
      </c>
      <c r="C169" s="65"/>
      <c r="D169" s="65"/>
      <c r="E169" s="65"/>
      <c r="F169" s="65"/>
      <c r="G169" s="65"/>
      <c r="H169" s="66"/>
      <c r="I169" s="65"/>
      <c r="J169" s="66"/>
      <c r="K169" s="65"/>
      <c r="L169" s="66"/>
      <c r="M169" s="65"/>
      <c r="N169" s="65"/>
      <c r="O169" s="65"/>
      <c r="P169" s="65"/>
      <c r="Q169" s="65"/>
      <c r="R169" s="65"/>
      <c r="S169" s="66"/>
      <c r="T169" s="66"/>
      <c r="U169" s="65"/>
      <c r="V169" s="68"/>
    </row>
    <row r="170" spans="1:22" ht="12.75">
      <c r="A170" s="521" t="s">
        <v>10</v>
      </c>
      <c r="B170" s="73" t="s">
        <v>103</v>
      </c>
      <c r="C170" s="65"/>
      <c r="D170" s="65"/>
      <c r="E170" s="65"/>
      <c r="F170" s="65"/>
      <c r="G170" s="65"/>
      <c r="H170" s="66"/>
      <c r="I170" s="65"/>
      <c r="J170" s="66"/>
      <c r="K170" s="65"/>
      <c r="L170" s="66"/>
      <c r="M170" s="65"/>
      <c r="N170" s="65"/>
      <c r="O170" s="65"/>
      <c r="P170" s="65"/>
      <c r="Q170" s="65"/>
      <c r="R170" s="65"/>
      <c r="S170" s="66"/>
      <c r="T170" s="66"/>
      <c r="U170" s="65"/>
      <c r="V170" s="68"/>
    </row>
    <row r="171" spans="1:22" ht="12.75" customHeight="1">
      <c r="A171" s="521" t="s">
        <v>165</v>
      </c>
      <c r="B171" s="73" t="s">
        <v>102</v>
      </c>
      <c r="C171" s="65"/>
      <c r="D171" s="65"/>
      <c r="E171" s="65"/>
      <c r="F171" s="65"/>
      <c r="G171" s="65"/>
      <c r="H171" s="65"/>
      <c r="I171" s="65"/>
      <c r="J171" s="66"/>
      <c r="K171" s="65"/>
      <c r="L171" s="66"/>
      <c r="M171" s="65"/>
      <c r="N171" s="65"/>
      <c r="O171" s="66"/>
      <c r="P171" s="66"/>
      <c r="Q171" s="66"/>
      <c r="R171" s="66"/>
      <c r="S171" s="66"/>
      <c r="T171" s="66"/>
      <c r="U171" s="66"/>
      <c r="V171" s="69"/>
    </row>
    <row r="172" spans="1:22" ht="12.75">
      <c r="A172" s="521" t="s">
        <v>10</v>
      </c>
      <c r="B172" s="73" t="s">
        <v>103</v>
      </c>
      <c r="C172" s="65"/>
      <c r="D172" s="65"/>
      <c r="E172" s="65"/>
      <c r="F172" s="65"/>
      <c r="G172" s="65"/>
      <c r="H172" s="65"/>
      <c r="I172" s="65"/>
      <c r="J172" s="66"/>
      <c r="K172" s="65"/>
      <c r="L172" s="66"/>
      <c r="M172" s="65"/>
      <c r="N172" s="65"/>
      <c r="O172" s="66"/>
      <c r="P172" s="66"/>
      <c r="Q172" s="66"/>
      <c r="R172" s="66"/>
      <c r="S172" s="66"/>
      <c r="T172" s="66"/>
      <c r="U172" s="66"/>
      <c r="V172" s="69"/>
    </row>
    <row r="173" spans="1:22" ht="12.75" customHeight="1">
      <c r="A173" s="522" t="s">
        <v>166</v>
      </c>
      <c r="B173" s="73" t="s">
        <v>102</v>
      </c>
      <c r="C173" s="65"/>
      <c r="D173" s="65"/>
      <c r="E173" s="65"/>
      <c r="F173" s="65"/>
      <c r="G173" s="65"/>
      <c r="H173" s="66"/>
      <c r="I173" s="65"/>
      <c r="J173" s="66"/>
      <c r="K173" s="65"/>
      <c r="L173" s="66"/>
      <c r="M173" s="65"/>
      <c r="N173" s="65"/>
      <c r="O173" s="66"/>
      <c r="P173" s="66"/>
      <c r="Q173" s="65"/>
      <c r="R173" s="65"/>
      <c r="S173" s="66"/>
      <c r="T173" s="66"/>
      <c r="U173" s="65"/>
      <c r="V173" s="68"/>
    </row>
    <row r="174" spans="1:22" ht="12.75">
      <c r="A174" s="523"/>
      <c r="B174" s="73" t="s">
        <v>103</v>
      </c>
      <c r="C174" s="65"/>
      <c r="D174" s="65"/>
      <c r="E174" s="65"/>
      <c r="F174" s="65"/>
      <c r="G174" s="65"/>
      <c r="H174" s="66"/>
      <c r="I174" s="65"/>
      <c r="J174" s="66"/>
      <c r="K174" s="65"/>
      <c r="L174" s="66"/>
      <c r="M174" s="65"/>
      <c r="N174" s="65"/>
      <c r="O174" s="66"/>
      <c r="P174" s="66"/>
      <c r="Q174" s="65"/>
      <c r="R174" s="65"/>
      <c r="S174" s="66"/>
      <c r="T174" s="66"/>
      <c r="U174" s="65"/>
      <c r="V174" s="68"/>
    </row>
    <row r="175" spans="1:22" ht="12.75">
      <c r="A175" s="522" t="s">
        <v>167</v>
      </c>
      <c r="B175" s="73" t="s">
        <v>102</v>
      </c>
      <c r="C175" s="65"/>
      <c r="D175" s="65"/>
      <c r="E175" s="65"/>
      <c r="F175" s="65"/>
      <c r="G175" s="65"/>
      <c r="H175" s="66"/>
      <c r="I175" s="65"/>
      <c r="J175" s="66"/>
      <c r="K175" s="65"/>
      <c r="L175" s="66"/>
      <c r="M175" s="65"/>
      <c r="N175" s="65"/>
      <c r="O175" s="66"/>
      <c r="P175" s="66"/>
      <c r="Q175" s="65"/>
      <c r="R175" s="65"/>
      <c r="S175" s="66"/>
      <c r="T175" s="66"/>
      <c r="U175" s="65"/>
      <c r="V175" s="68"/>
    </row>
    <row r="176" spans="1:22" ht="12.75">
      <c r="A176" s="523"/>
      <c r="B176" s="73" t="s">
        <v>103</v>
      </c>
      <c r="C176" s="65"/>
      <c r="D176" s="65"/>
      <c r="E176" s="65"/>
      <c r="F176" s="65"/>
      <c r="G176" s="65"/>
      <c r="H176" s="66"/>
      <c r="I176" s="65"/>
      <c r="J176" s="66"/>
      <c r="K176" s="65"/>
      <c r="L176" s="66"/>
      <c r="M176" s="65"/>
      <c r="N176" s="65"/>
      <c r="O176" s="66"/>
      <c r="P176" s="66"/>
      <c r="Q176" s="65"/>
      <c r="R176" s="65"/>
      <c r="S176" s="66"/>
      <c r="T176" s="66"/>
      <c r="U176" s="65"/>
      <c r="V176" s="68"/>
    </row>
    <row r="177" spans="1:22" ht="12.75">
      <c r="A177" s="521" t="s">
        <v>168</v>
      </c>
      <c r="B177" s="73" t="s">
        <v>102</v>
      </c>
      <c r="C177" s="65"/>
      <c r="D177" s="65"/>
      <c r="E177" s="65"/>
      <c r="F177" s="65"/>
      <c r="G177" s="65"/>
      <c r="H177" s="66"/>
      <c r="I177" s="65"/>
      <c r="J177" s="66"/>
      <c r="K177" s="65"/>
      <c r="L177" s="66"/>
      <c r="M177" s="65"/>
      <c r="N177" s="65"/>
      <c r="O177" s="66"/>
      <c r="P177" s="66"/>
      <c r="Q177" s="65"/>
      <c r="R177" s="65"/>
      <c r="S177" s="66"/>
      <c r="T177" s="66"/>
      <c r="U177" s="65"/>
      <c r="V177" s="68"/>
    </row>
    <row r="178" spans="1:22" ht="12.75">
      <c r="A178" s="521" t="s">
        <v>10</v>
      </c>
      <c r="B178" s="73" t="s">
        <v>103</v>
      </c>
      <c r="C178" s="65"/>
      <c r="D178" s="65"/>
      <c r="E178" s="65"/>
      <c r="F178" s="65"/>
      <c r="G178" s="65"/>
      <c r="H178" s="66"/>
      <c r="I178" s="65"/>
      <c r="J178" s="66"/>
      <c r="K178" s="65"/>
      <c r="L178" s="66"/>
      <c r="M178" s="65"/>
      <c r="N178" s="65"/>
      <c r="O178" s="66"/>
      <c r="P178" s="66"/>
      <c r="Q178" s="65"/>
      <c r="R178" s="65"/>
      <c r="S178" s="66"/>
      <c r="T178" s="66"/>
      <c r="U178" s="65"/>
      <c r="V178" s="68"/>
    </row>
    <row r="179" spans="1:22" ht="12.75" customHeight="1">
      <c r="A179" s="519" t="s">
        <v>93</v>
      </c>
      <c r="B179" s="150" t="s">
        <v>102</v>
      </c>
      <c r="C179" s="151"/>
      <c r="D179" s="152"/>
      <c r="E179" s="153"/>
      <c r="F179" s="152"/>
      <c r="G179" s="153"/>
      <c r="H179" s="152"/>
      <c r="I179" s="153"/>
      <c r="J179" s="152"/>
      <c r="K179" s="153"/>
      <c r="L179" s="152"/>
      <c r="M179" s="153"/>
      <c r="N179" s="152"/>
      <c r="O179" s="153"/>
      <c r="P179" s="152"/>
      <c r="Q179" s="153"/>
      <c r="R179" s="152"/>
      <c r="S179" s="153"/>
      <c r="T179" s="152"/>
      <c r="U179" s="153"/>
      <c r="V179" s="154"/>
    </row>
    <row r="180" spans="1:22" ht="12.75">
      <c r="A180" s="520"/>
      <c r="B180" s="150" t="s">
        <v>103</v>
      </c>
      <c r="C180" s="151"/>
      <c r="D180" s="152"/>
      <c r="E180" s="153"/>
      <c r="F180" s="152"/>
      <c r="G180" s="153"/>
      <c r="H180" s="152"/>
      <c r="I180" s="153"/>
      <c r="J180" s="152"/>
      <c r="K180" s="153"/>
      <c r="L180" s="152"/>
      <c r="M180" s="153"/>
      <c r="N180" s="152"/>
      <c r="O180" s="153"/>
      <c r="P180" s="152"/>
      <c r="Q180" s="153"/>
      <c r="R180" s="152"/>
      <c r="S180" s="153"/>
      <c r="T180" s="152"/>
      <c r="U180" s="153"/>
      <c r="V180" s="154"/>
    </row>
    <row r="181" spans="1:22" ht="13.5">
      <c r="A181" s="524" t="s">
        <v>156</v>
      </c>
      <c r="B181" s="73" t="s">
        <v>102</v>
      </c>
      <c r="C181" s="74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4"/>
    </row>
    <row r="182" spans="1:22" ht="13.5">
      <c r="A182" s="525"/>
      <c r="B182" s="73" t="s">
        <v>103</v>
      </c>
      <c r="C182" s="74"/>
      <c r="D182" s="65"/>
      <c r="E182" s="65"/>
      <c r="F182" s="65"/>
      <c r="G182" s="65"/>
      <c r="H182" s="66"/>
      <c r="I182" s="65"/>
      <c r="J182" s="65"/>
      <c r="K182" s="65"/>
      <c r="L182" s="65"/>
      <c r="M182" s="65"/>
      <c r="N182" s="65"/>
      <c r="O182" s="66"/>
      <c r="P182" s="65"/>
      <c r="Q182" s="65"/>
      <c r="R182" s="65"/>
      <c r="S182" s="66"/>
      <c r="T182" s="66"/>
      <c r="U182" s="66"/>
      <c r="V182" s="67"/>
    </row>
    <row r="183" spans="1:22" ht="13.5">
      <c r="A183" s="521" t="s">
        <v>81</v>
      </c>
      <c r="B183" s="73" t="s">
        <v>102</v>
      </c>
      <c r="C183" s="74"/>
      <c r="D183" s="65"/>
      <c r="E183" s="65"/>
      <c r="F183" s="65"/>
      <c r="G183" s="65"/>
      <c r="H183" s="66"/>
      <c r="I183" s="65"/>
      <c r="J183" s="65"/>
      <c r="K183" s="65"/>
      <c r="L183" s="65"/>
      <c r="M183" s="65"/>
      <c r="N183" s="65"/>
      <c r="O183" s="66"/>
      <c r="P183" s="65"/>
      <c r="Q183" s="65"/>
      <c r="R183" s="65"/>
      <c r="S183" s="66"/>
      <c r="T183" s="66"/>
      <c r="U183" s="66"/>
      <c r="V183" s="67"/>
    </row>
    <row r="184" spans="1:22" ht="13.5">
      <c r="A184" s="521"/>
      <c r="B184" s="73" t="s">
        <v>103</v>
      </c>
      <c r="C184" s="74"/>
      <c r="D184" s="65"/>
      <c r="E184" s="65"/>
      <c r="F184" s="65"/>
      <c r="G184" s="65"/>
      <c r="H184" s="66"/>
      <c r="I184" s="65"/>
      <c r="J184" s="65"/>
      <c r="K184" s="65"/>
      <c r="L184" s="65"/>
      <c r="M184" s="65"/>
      <c r="N184" s="65"/>
      <c r="O184" s="66"/>
      <c r="P184" s="65"/>
      <c r="Q184" s="65"/>
      <c r="R184" s="65"/>
      <c r="S184" s="66"/>
      <c r="T184" s="66"/>
      <c r="U184" s="66"/>
      <c r="V184" s="67"/>
    </row>
    <row r="185" spans="1:22" ht="13.5">
      <c r="A185" s="521" t="s">
        <v>82</v>
      </c>
      <c r="B185" s="73" t="s">
        <v>102</v>
      </c>
      <c r="C185" s="74"/>
      <c r="D185" s="65"/>
      <c r="E185" s="65"/>
      <c r="F185" s="65"/>
      <c r="G185" s="65"/>
      <c r="H185" s="66"/>
      <c r="I185" s="65"/>
      <c r="J185" s="65"/>
      <c r="K185" s="65"/>
      <c r="L185" s="65"/>
      <c r="M185" s="65"/>
      <c r="N185" s="65"/>
      <c r="O185" s="66"/>
      <c r="P185" s="65"/>
      <c r="Q185" s="65"/>
      <c r="R185" s="65"/>
      <c r="S185" s="66"/>
      <c r="T185" s="66"/>
      <c r="U185" s="66"/>
      <c r="V185" s="67"/>
    </row>
    <row r="186" spans="1:22" ht="13.5">
      <c r="A186" s="521" t="s">
        <v>14</v>
      </c>
      <c r="B186" s="73" t="s">
        <v>103</v>
      </c>
      <c r="C186" s="74"/>
      <c r="D186" s="65"/>
      <c r="E186" s="65"/>
      <c r="F186" s="65"/>
      <c r="G186" s="65"/>
      <c r="H186" s="66"/>
      <c r="I186" s="65"/>
      <c r="J186" s="65"/>
      <c r="K186" s="65"/>
      <c r="L186" s="65"/>
      <c r="M186" s="65"/>
      <c r="N186" s="65"/>
      <c r="O186" s="66"/>
      <c r="P186" s="65"/>
      <c r="Q186" s="65"/>
      <c r="R186" s="65"/>
      <c r="S186" s="66"/>
      <c r="T186" s="66"/>
      <c r="U186" s="66"/>
      <c r="V186" s="67"/>
    </row>
    <row r="187" spans="1:22" ht="13.5">
      <c r="A187" s="521" t="s">
        <v>83</v>
      </c>
      <c r="B187" s="73" t="s">
        <v>102</v>
      </c>
      <c r="C187" s="74"/>
      <c r="D187" s="65"/>
      <c r="E187" s="65"/>
      <c r="F187" s="65"/>
      <c r="G187" s="65"/>
      <c r="H187" s="66"/>
      <c r="I187" s="65"/>
      <c r="J187" s="65"/>
      <c r="K187" s="65"/>
      <c r="L187" s="65"/>
      <c r="M187" s="65"/>
      <c r="N187" s="65"/>
      <c r="O187" s="66"/>
      <c r="P187" s="65"/>
      <c r="Q187" s="65"/>
      <c r="R187" s="65"/>
      <c r="S187" s="66"/>
      <c r="T187" s="66"/>
      <c r="U187" s="66"/>
      <c r="V187" s="67"/>
    </row>
    <row r="188" spans="1:22" ht="13.5">
      <c r="A188" s="521" t="s">
        <v>10</v>
      </c>
      <c r="B188" s="73" t="s">
        <v>103</v>
      </c>
      <c r="C188" s="74"/>
      <c r="D188" s="65"/>
      <c r="E188" s="65"/>
      <c r="F188" s="65"/>
      <c r="G188" s="65"/>
      <c r="H188" s="66"/>
      <c r="I188" s="65"/>
      <c r="J188" s="65"/>
      <c r="K188" s="65"/>
      <c r="L188" s="65"/>
      <c r="M188" s="65"/>
      <c r="N188" s="65"/>
      <c r="O188" s="66"/>
      <c r="P188" s="65"/>
      <c r="Q188" s="65"/>
      <c r="R188" s="65"/>
      <c r="S188" s="66"/>
      <c r="T188" s="66"/>
      <c r="U188" s="66"/>
      <c r="V188" s="67"/>
    </row>
    <row r="189" spans="1:22" ht="12.75">
      <c r="A189" s="521" t="s">
        <v>157</v>
      </c>
      <c r="B189" s="73" t="s">
        <v>102</v>
      </c>
      <c r="C189" s="65"/>
      <c r="D189" s="65"/>
      <c r="E189" s="65"/>
      <c r="F189" s="65"/>
      <c r="G189" s="65"/>
      <c r="H189" s="66"/>
      <c r="I189" s="65"/>
      <c r="J189" s="65"/>
      <c r="K189" s="65"/>
      <c r="L189" s="65"/>
      <c r="M189" s="65"/>
      <c r="N189" s="65"/>
      <c r="O189" s="66"/>
      <c r="P189" s="65"/>
      <c r="Q189" s="65"/>
      <c r="R189" s="65"/>
      <c r="S189" s="66"/>
      <c r="T189" s="66"/>
      <c r="U189" s="66"/>
      <c r="V189" s="67"/>
    </row>
    <row r="190" spans="1:22" ht="12.75">
      <c r="A190" s="521" t="s">
        <v>10</v>
      </c>
      <c r="B190" s="73" t="s">
        <v>103</v>
      </c>
      <c r="C190" s="65"/>
      <c r="D190" s="65"/>
      <c r="E190" s="65"/>
      <c r="F190" s="65"/>
      <c r="G190" s="65"/>
      <c r="H190" s="66"/>
      <c r="I190" s="65"/>
      <c r="J190" s="65"/>
      <c r="K190" s="65"/>
      <c r="L190" s="65"/>
      <c r="M190" s="65"/>
      <c r="N190" s="65"/>
      <c r="O190" s="66"/>
      <c r="P190" s="65"/>
      <c r="Q190" s="65"/>
      <c r="R190" s="65"/>
      <c r="S190" s="66"/>
      <c r="T190" s="66"/>
      <c r="U190" s="66"/>
      <c r="V190" s="67"/>
    </row>
    <row r="191" spans="1:22" ht="12.75">
      <c r="A191" s="522" t="s">
        <v>158</v>
      </c>
      <c r="B191" s="73" t="s">
        <v>102</v>
      </c>
      <c r="C191" s="65"/>
      <c r="D191" s="65"/>
      <c r="E191" s="65"/>
      <c r="F191" s="65"/>
      <c r="G191" s="65"/>
      <c r="H191" s="66"/>
      <c r="I191" s="65"/>
      <c r="J191" s="65"/>
      <c r="K191" s="65"/>
      <c r="L191" s="65"/>
      <c r="M191" s="65"/>
      <c r="N191" s="65"/>
      <c r="O191" s="66"/>
      <c r="P191" s="65"/>
      <c r="Q191" s="65"/>
      <c r="R191" s="65"/>
      <c r="S191" s="66"/>
      <c r="T191" s="66"/>
      <c r="U191" s="66"/>
      <c r="V191" s="67"/>
    </row>
    <row r="192" spans="1:22" ht="12.75">
      <c r="A192" s="523"/>
      <c r="B192" s="73" t="s">
        <v>103</v>
      </c>
      <c r="C192" s="65"/>
      <c r="D192" s="65"/>
      <c r="E192" s="65"/>
      <c r="F192" s="65"/>
      <c r="G192" s="65"/>
      <c r="H192" s="66"/>
      <c r="I192" s="65"/>
      <c r="J192" s="65"/>
      <c r="K192" s="65"/>
      <c r="L192" s="65"/>
      <c r="M192" s="65"/>
      <c r="N192" s="65"/>
      <c r="O192" s="66"/>
      <c r="P192" s="65"/>
      <c r="Q192" s="65"/>
      <c r="R192" s="65"/>
      <c r="S192" s="66"/>
      <c r="T192" s="66"/>
      <c r="U192" s="66"/>
      <c r="V192" s="67"/>
    </row>
    <row r="193" spans="1:22" ht="12.75">
      <c r="A193" s="522" t="s">
        <v>159</v>
      </c>
      <c r="B193" s="73" t="s">
        <v>102</v>
      </c>
      <c r="C193" s="65"/>
      <c r="D193" s="65"/>
      <c r="E193" s="65"/>
      <c r="F193" s="65"/>
      <c r="G193" s="65"/>
      <c r="H193" s="66"/>
      <c r="I193" s="65"/>
      <c r="J193" s="65"/>
      <c r="K193" s="65"/>
      <c r="L193" s="65"/>
      <c r="M193" s="65"/>
      <c r="N193" s="65"/>
      <c r="O193" s="66"/>
      <c r="P193" s="65"/>
      <c r="Q193" s="65"/>
      <c r="R193" s="65"/>
      <c r="S193" s="66"/>
      <c r="T193" s="66"/>
      <c r="U193" s="66"/>
      <c r="V193" s="67"/>
    </row>
    <row r="194" spans="1:22" ht="12.75">
      <c r="A194" s="523"/>
      <c r="B194" s="73" t="s">
        <v>103</v>
      </c>
      <c r="C194" s="65"/>
      <c r="D194" s="65"/>
      <c r="E194" s="65"/>
      <c r="F194" s="65"/>
      <c r="G194" s="65"/>
      <c r="H194" s="66"/>
      <c r="I194" s="65"/>
      <c r="J194" s="65"/>
      <c r="K194" s="65"/>
      <c r="L194" s="65"/>
      <c r="M194" s="65"/>
      <c r="N194" s="65"/>
      <c r="O194" s="66"/>
      <c r="P194" s="65"/>
      <c r="Q194" s="65"/>
      <c r="R194" s="65"/>
      <c r="S194" s="66"/>
      <c r="T194" s="66"/>
      <c r="U194" s="66"/>
      <c r="V194" s="67"/>
    </row>
    <row r="195" spans="1:22" ht="12.75">
      <c r="A195" s="522" t="s">
        <v>160</v>
      </c>
      <c r="B195" s="73" t="s">
        <v>102</v>
      </c>
      <c r="C195" s="65"/>
      <c r="D195" s="65"/>
      <c r="E195" s="65"/>
      <c r="F195" s="65"/>
      <c r="G195" s="65"/>
      <c r="H195" s="66"/>
      <c r="I195" s="65"/>
      <c r="J195" s="65"/>
      <c r="K195" s="65"/>
      <c r="L195" s="65"/>
      <c r="M195" s="65"/>
      <c r="N195" s="65"/>
      <c r="O195" s="66"/>
      <c r="P195" s="65"/>
      <c r="Q195" s="65"/>
      <c r="R195" s="65"/>
      <c r="S195" s="66"/>
      <c r="T195" s="66"/>
      <c r="U195" s="66"/>
      <c r="V195" s="67"/>
    </row>
    <row r="196" spans="1:22" ht="12.75">
      <c r="A196" s="523"/>
      <c r="B196" s="73" t="s">
        <v>103</v>
      </c>
      <c r="C196" s="65"/>
      <c r="D196" s="65"/>
      <c r="E196" s="65"/>
      <c r="F196" s="65"/>
      <c r="G196" s="65"/>
      <c r="H196" s="66"/>
      <c r="I196" s="65"/>
      <c r="J196" s="65"/>
      <c r="K196" s="65"/>
      <c r="L196" s="65"/>
      <c r="M196" s="65"/>
      <c r="N196" s="65"/>
      <c r="O196" s="66"/>
      <c r="P196" s="65"/>
      <c r="Q196" s="65"/>
      <c r="R196" s="65"/>
      <c r="S196" s="66"/>
      <c r="T196" s="66"/>
      <c r="U196" s="66"/>
      <c r="V196" s="67"/>
    </row>
    <row r="197" spans="1:22" ht="12.75">
      <c r="A197" s="521" t="s">
        <v>161</v>
      </c>
      <c r="B197" s="73" t="s">
        <v>102</v>
      </c>
      <c r="C197" s="65"/>
      <c r="D197" s="65"/>
      <c r="E197" s="65"/>
      <c r="F197" s="65"/>
      <c r="G197" s="65"/>
      <c r="H197" s="66"/>
      <c r="I197" s="65"/>
      <c r="J197" s="65"/>
      <c r="K197" s="65"/>
      <c r="L197" s="65"/>
      <c r="M197" s="65"/>
      <c r="N197" s="65"/>
      <c r="O197" s="66"/>
      <c r="P197" s="65"/>
      <c r="Q197" s="65"/>
      <c r="R197" s="65"/>
      <c r="S197" s="66"/>
      <c r="T197" s="66"/>
      <c r="U197" s="66"/>
      <c r="V197" s="67"/>
    </row>
    <row r="198" spans="1:22" ht="12.75">
      <c r="A198" s="521"/>
      <c r="B198" s="73" t="s">
        <v>103</v>
      </c>
      <c r="C198" s="65"/>
      <c r="D198" s="65"/>
      <c r="E198" s="65"/>
      <c r="F198" s="65"/>
      <c r="G198" s="65"/>
      <c r="H198" s="66"/>
      <c r="I198" s="65"/>
      <c r="J198" s="65"/>
      <c r="K198" s="65"/>
      <c r="L198" s="65"/>
      <c r="M198" s="65"/>
      <c r="N198" s="65"/>
      <c r="O198" s="66"/>
      <c r="P198" s="65"/>
      <c r="Q198" s="65"/>
      <c r="R198" s="65"/>
      <c r="S198" s="66"/>
      <c r="T198" s="66"/>
      <c r="U198" s="66"/>
      <c r="V198" s="67"/>
    </row>
    <row r="199" spans="1:22" ht="12.75" customHeight="1">
      <c r="A199" s="521" t="s">
        <v>162</v>
      </c>
      <c r="B199" s="73" t="s">
        <v>102</v>
      </c>
      <c r="C199" s="65"/>
      <c r="D199" s="65"/>
      <c r="E199" s="65"/>
      <c r="F199" s="65"/>
      <c r="G199" s="65"/>
      <c r="H199" s="66"/>
      <c r="I199" s="65"/>
      <c r="J199" s="65"/>
      <c r="K199" s="65"/>
      <c r="L199" s="65"/>
      <c r="M199" s="65"/>
      <c r="N199" s="65"/>
      <c r="O199" s="66"/>
      <c r="P199" s="65"/>
      <c r="Q199" s="65"/>
      <c r="R199" s="65"/>
      <c r="S199" s="66"/>
      <c r="T199" s="66"/>
      <c r="U199" s="66"/>
      <c r="V199" s="67"/>
    </row>
    <row r="200" spans="1:22" ht="12.75">
      <c r="A200" s="521"/>
      <c r="B200" s="73" t="s">
        <v>103</v>
      </c>
      <c r="C200" s="65"/>
      <c r="D200" s="65"/>
      <c r="E200" s="65"/>
      <c r="F200" s="65"/>
      <c r="G200" s="65"/>
      <c r="H200" s="66"/>
      <c r="I200" s="65"/>
      <c r="J200" s="65"/>
      <c r="K200" s="65"/>
      <c r="L200" s="65"/>
      <c r="M200" s="65"/>
      <c r="N200" s="65"/>
      <c r="O200" s="66"/>
      <c r="P200" s="65"/>
      <c r="Q200" s="65"/>
      <c r="R200" s="65"/>
      <c r="S200" s="66"/>
      <c r="T200" s="66"/>
      <c r="U200" s="66"/>
      <c r="V200" s="67"/>
    </row>
    <row r="201" spans="1:22" ht="12.75">
      <c r="A201" s="521" t="s">
        <v>163</v>
      </c>
      <c r="B201" s="73" t="s">
        <v>102</v>
      </c>
      <c r="C201" s="65"/>
      <c r="D201" s="65"/>
      <c r="E201" s="65"/>
      <c r="F201" s="65"/>
      <c r="G201" s="65"/>
      <c r="H201" s="66"/>
      <c r="I201" s="65"/>
      <c r="J201" s="66"/>
      <c r="K201" s="65"/>
      <c r="L201" s="66"/>
      <c r="M201" s="65"/>
      <c r="N201" s="65"/>
      <c r="O201" s="65"/>
      <c r="P201" s="65"/>
      <c r="Q201" s="65"/>
      <c r="R201" s="65"/>
      <c r="S201" s="66"/>
      <c r="T201" s="66"/>
      <c r="U201" s="65"/>
      <c r="V201" s="68"/>
    </row>
    <row r="202" spans="1:22" ht="12.75">
      <c r="A202" s="521"/>
      <c r="B202" s="73" t="s">
        <v>103</v>
      </c>
      <c r="C202" s="65"/>
      <c r="D202" s="65"/>
      <c r="E202" s="65"/>
      <c r="F202" s="65"/>
      <c r="G202" s="65"/>
      <c r="H202" s="66"/>
      <c r="I202" s="65"/>
      <c r="J202" s="66"/>
      <c r="K202" s="65"/>
      <c r="L202" s="66"/>
      <c r="M202" s="65"/>
      <c r="N202" s="65"/>
      <c r="O202" s="65"/>
      <c r="P202" s="65"/>
      <c r="Q202" s="65"/>
      <c r="R202" s="65"/>
      <c r="S202" s="66"/>
      <c r="T202" s="66"/>
      <c r="U202" s="65"/>
      <c r="V202" s="68"/>
    </row>
    <row r="203" spans="1:22" ht="12.75" customHeight="1">
      <c r="A203" s="521" t="s">
        <v>164</v>
      </c>
      <c r="B203" s="73" t="s">
        <v>102</v>
      </c>
      <c r="C203" s="65"/>
      <c r="D203" s="65"/>
      <c r="E203" s="65"/>
      <c r="F203" s="65"/>
      <c r="G203" s="65"/>
      <c r="H203" s="65"/>
      <c r="I203" s="65"/>
      <c r="J203" s="66"/>
      <c r="K203" s="65"/>
      <c r="L203" s="66"/>
      <c r="M203" s="65"/>
      <c r="N203" s="65"/>
      <c r="O203" s="66"/>
      <c r="P203" s="66"/>
      <c r="Q203" s="66"/>
      <c r="R203" s="66"/>
      <c r="S203" s="66"/>
      <c r="T203" s="66"/>
      <c r="U203" s="66"/>
      <c r="V203" s="69"/>
    </row>
    <row r="204" spans="1:22" ht="12.75">
      <c r="A204" s="521" t="s">
        <v>10</v>
      </c>
      <c r="B204" s="73" t="s">
        <v>103</v>
      </c>
      <c r="C204" s="65"/>
      <c r="D204" s="65"/>
      <c r="E204" s="65"/>
      <c r="F204" s="65"/>
      <c r="G204" s="65"/>
      <c r="H204" s="65"/>
      <c r="I204" s="65"/>
      <c r="J204" s="66"/>
      <c r="K204" s="65"/>
      <c r="L204" s="66"/>
      <c r="M204" s="65"/>
      <c r="N204" s="65"/>
      <c r="O204" s="66"/>
      <c r="P204" s="66"/>
      <c r="Q204" s="66"/>
      <c r="R204" s="66"/>
      <c r="S204" s="66"/>
      <c r="T204" s="66"/>
      <c r="U204" s="66"/>
      <c r="V204" s="69"/>
    </row>
    <row r="205" spans="1:22" ht="12.75" customHeight="1">
      <c r="A205" s="521" t="s">
        <v>165</v>
      </c>
      <c r="B205" s="73" t="s">
        <v>102</v>
      </c>
      <c r="C205" s="65"/>
      <c r="D205" s="65"/>
      <c r="E205" s="65"/>
      <c r="F205" s="65"/>
      <c r="G205" s="65"/>
      <c r="H205" s="66"/>
      <c r="I205" s="65"/>
      <c r="J205" s="66"/>
      <c r="K205" s="65"/>
      <c r="L205" s="66"/>
      <c r="M205" s="65"/>
      <c r="N205" s="65"/>
      <c r="O205" s="66"/>
      <c r="P205" s="66"/>
      <c r="Q205" s="65"/>
      <c r="R205" s="65"/>
      <c r="S205" s="66"/>
      <c r="T205" s="66"/>
      <c r="U205" s="65"/>
      <c r="V205" s="68"/>
    </row>
    <row r="206" spans="1:22" ht="12.75">
      <c r="A206" s="521" t="s">
        <v>10</v>
      </c>
      <c r="B206" s="73" t="s">
        <v>103</v>
      </c>
      <c r="C206" s="65"/>
      <c r="D206" s="65"/>
      <c r="E206" s="65"/>
      <c r="F206" s="65"/>
      <c r="G206" s="65"/>
      <c r="H206" s="66"/>
      <c r="I206" s="65"/>
      <c r="J206" s="66"/>
      <c r="K206" s="65"/>
      <c r="L206" s="66"/>
      <c r="M206" s="65"/>
      <c r="N206" s="65"/>
      <c r="O206" s="66"/>
      <c r="P206" s="66"/>
      <c r="Q206" s="65"/>
      <c r="R206" s="65"/>
      <c r="S206" s="66"/>
      <c r="T206" s="66"/>
      <c r="U206" s="65"/>
      <c r="V206" s="68"/>
    </row>
    <row r="207" spans="1:22" ht="12.75">
      <c r="A207" s="522" t="s">
        <v>166</v>
      </c>
      <c r="B207" s="73" t="s">
        <v>102</v>
      </c>
      <c r="C207" s="65"/>
      <c r="D207" s="65"/>
      <c r="E207" s="65"/>
      <c r="F207" s="65"/>
      <c r="G207" s="65"/>
      <c r="H207" s="66"/>
      <c r="I207" s="65"/>
      <c r="J207" s="66"/>
      <c r="K207" s="65"/>
      <c r="L207" s="66"/>
      <c r="M207" s="65"/>
      <c r="N207" s="65"/>
      <c r="O207" s="66"/>
      <c r="P207" s="66"/>
      <c r="Q207" s="65"/>
      <c r="R207" s="65"/>
      <c r="S207" s="66"/>
      <c r="T207" s="66"/>
      <c r="U207" s="65"/>
      <c r="V207" s="68"/>
    </row>
    <row r="208" spans="1:22" ht="12.75">
      <c r="A208" s="523"/>
      <c r="B208" s="73" t="s">
        <v>103</v>
      </c>
      <c r="C208" s="65"/>
      <c r="D208" s="65"/>
      <c r="E208" s="65"/>
      <c r="F208" s="65"/>
      <c r="G208" s="65"/>
      <c r="H208" s="66"/>
      <c r="I208" s="65"/>
      <c r="J208" s="66"/>
      <c r="K208" s="65"/>
      <c r="L208" s="66"/>
      <c r="M208" s="65"/>
      <c r="N208" s="65"/>
      <c r="O208" s="66"/>
      <c r="P208" s="66"/>
      <c r="Q208" s="65"/>
      <c r="R208" s="65"/>
      <c r="S208" s="66"/>
      <c r="T208" s="66"/>
      <c r="U208" s="65"/>
      <c r="V208" s="68"/>
    </row>
    <row r="209" spans="1:22" ht="12.75">
      <c r="A209" s="522" t="s">
        <v>167</v>
      </c>
      <c r="B209" s="73" t="s">
        <v>102</v>
      </c>
      <c r="C209" s="65"/>
      <c r="D209" s="65"/>
      <c r="E209" s="65"/>
      <c r="F209" s="65"/>
      <c r="G209" s="65"/>
      <c r="H209" s="66"/>
      <c r="I209" s="65"/>
      <c r="J209" s="66"/>
      <c r="K209" s="65"/>
      <c r="L209" s="66"/>
      <c r="M209" s="65"/>
      <c r="N209" s="65"/>
      <c r="O209" s="66"/>
      <c r="P209" s="66"/>
      <c r="Q209" s="65"/>
      <c r="R209" s="65"/>
      <c r="S209" s="66"/>
      <c r="T209" s="66"/>
      <c r="U209" s="65"/>
      <c r="V209" s="68"/>
    </row>
    <row r="210" spans="1:22" ht="12.75">
      <c r="A210" s="523"/>
      <c r="B210" s="73" t="s">
        <v>103</v>
      </c>
      <c r="C210" s="65"/>
      <c r="D210" s="65"/>
      <c r="E210" s="65"/>
      <c r="F210" s="65"/>
      <c r="G210" s="65"/>
      <c r="H210" s="66"/>
      <c r="I210" s="65"/>
      <c r="J210" s="66"/>
      <c r="K210" s="65"/>
      <c r="L210" s="66"/>
      <c r="M210" s="65"/>
      <c r="N210" s="65"/>
      <c r="O210" s="66"/>
      <c r="P210" s="66"/>
      <c r="Q210" s="65"/>
      <c r="R210" s="65"/>
      <c r="S210" s="66"/>
      <c r="T210" s="66"/>
      <c r="U210" s="65"/>
      <c r="V210" s="68"/>
    </row>
    <row r="211" spans="1:22" ht="12.75">
      <c r="A211" s="521" t="s">
        <v>168</v>
      </c>
      <c r="B211" s="73" t="s">
        <v>102</v>
      </c>
      <c r="C211" s="65"/>
      <c r="D211" s="65"/>
      <c r="E211" s="65"/>
      <c r="F211" s="65"/>
      <c r="G211" s="65"/>
      <c r="H211" s="66"/>
      <c r="I211" s="65"/>
      <c r="J211" s="66"/>
      <c r="K211" s="65"/>
      <c r="L211" s="66"/>
      <c r="M211" s="65"/>
      <c r="N211" s="65"/>
      <c r="O211" s="66"/>
      <c r="P211" s="66"/>
      <c r="Q211" s="66"/>
      <c r="R211" s="66"/>
      <c r="S211" s="66"/>
      <c r="T211" s="66"/>
      <c r="U211" s="66"/>
      <c r="V211" s="67"/>
    </row>
    <row r="212" spans="1:22" ht="12.75">
      <c r="A212" s="521" t="s">
        <v>10</v>
      </c>
      <c r="B212" s="73" t="s">
        <v>103</v>
      </c>
      <c r="C212" s="65"/>
      <c r="D212" s="65"/>
      <c r="E212" s="65"/>
      <c r="F212" s="65"/>
      <c r="G212" s="65"/>
      <c r="H212" s="66"/>
      <c r="I212" s="65"/>
      <c r="J212" s="66"/>
      <c r="K212" s="65"/>
      <c r="L212" s="66"/>
      <c r="M212" s="65"/>
      <c r="N212" s="65"/>
      <c r="O212" s="66"/>
      <c r="P212" s="66"/>
      <c r="Q212" s="66"/>
      <c r="R212" s="66"/>
      <c r="S212" s="66"/>
      <c r="T212" s="66"/>
      <c r="U212" s="66"/>
      <c r="V212" s="67"/>
    </row>
    <row r="213" spans="1:22" ht="12.75" customHeight="1">
      <c r="A213" s="519" t="s">
        <v>94</v>
      </c>
      <c r="B213" s="150" t="s">
        <v>102</v>
      </c>
      <c r="C213" s="151"/>
      <c r="D213" s="152"/>
      <c r="E213" s="153"/>
      <c r="F213" s="152"/>
      <c r="G213" s="153"/>
      <c r="H213" s="152"/>
      <c r="I213" s="153"/>
      <c r="J213" s="152"/>
      <c r="K213" s="153"/>
      <c r="L213" s="152"/>
      <c r="M213" s="153"/>
      <c r="N213" s="152"/>
      <c r="O213" s="153"/>
      <c r="P213" s="152"/>
      <c r="Q213" s="153"/>
      <c r="R213" s="152"/>
      <c r="S213" s="153"/>
      <c r="T213" s="152"/>
      <c r="U213" s="153"/>
      <c r="V213" s="154"/>
    </row>
    <row r="214" spans="1:22" ht="12.75">
      <c r="A214" s="520"/>
      <c r="B214" s="150" t="s">
        <v>103</v>
      </c>
      <c r="C214" s="151"/>
      <c r="D214" s="152"/>
      <c r="E214" s="153"/>
      <c r="F214" s="152"/>
      <c r="G214" s="153"/>
      <c r="H214" s="152"/>
      <c r="I214" s="153"/>
      <c r="J214" s="152"/>
      <c r="K214" s="153"/>
      <c r="L214" s="152"/>
      <c r="M214" s="153"/>
      <c r="N214" s="152"/>
      <c r="O214" s="153"/>
      <c r="P214" s="152"/>
      <c r="Q214" s="153"/>
      <c r="R214" s="152"/>
      <c r="S214" s="153"/>
      <c r="T214" s="152"/>
      <c r="U214" s="153"/>
      <c r="V214" s="154"/>
    </row>
    <row r="215" spans="1:22" ht="13.5">
      <c r="A215" s="524" t="s">
        <v>156</v>
      </c>
      <c r="B215" s="73" t="s">
        <v>102</v>
      </c>
      <c r="C215" s="74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4"/>
    </row>
    <row r="216" spans="1:22" ht="13.5">
      <c r="A216" s="525"/>
      <c r="B216" s="73" t="s">
        <v>103</v>
      </c>
      <c r="C216" s="74"/>
      <c r="D216" s="65"/>
      <c r="E216" s="65"/>
      <c r="F216" s="65"/>
      <c r="G216" s="65"/>
      <c r="H216" s="66"/>
      <c r="I216" s="65"/>
      <c r="J216" s="65"/>
      <c r="K216" s="65"/>
      <c r="L216" s="65"/>
      <c r="M216" s="65"/>
      <c r="N216" s="65"/>
      <c r="O216" s="66"/>
      <c r="P216" s="65"/>
      <c r="Q216" s="65"/>
      <c r="R216" s="65"/>
      <c r="S216" s="66"/>
      <c r="T216" s="66"/>
      <c r="U216" s="66"/>
      <c r="V216" s="67"/>
    </row>
    <row r="217" spans="1:22" ht="13.5">
      <c r="A217" s="521" t="s">
        <v>81</v>
      </c>
      <c r="B217" s="73" t="s">
        <v>102</v>
      </c>
      <c r="C217" s="74"/>
      <c r="D217" s="65"/>
      <c r="E217" s="65"/>
      <c r="F217" s="65"/>
      <c r="G217" s="65"/>
      <c r="H217" s="66"/>
      <c r="I217" s="65"/>
      <c r="J217" s="65"/>
      <c r="K217" s="65"/>
      <c r="L217" s="65"/>
      <c r="M217" s="65"/>
      <c r="N217" s="65"/>
      <c r="O217" s="66"/>
      <c r="P217" s="65"/>
      <c r="Q217" s="65"/>
      <c r="R217" s="65"/>
      <c r="S217" s="66"/>
      <c r="T217" s="66"/>
      <c r="U217" s="66"/>
      <c r="V217" s="67"/>
    </row>
    <row r="218" spans="1:22" ht="13.5">
      <c r="A218" s="521"/>
      <c r="B218" s="73" t="s">
        <v>103</v>
      </c>
      <c r="C218" s="74"/>
      <c r="D218" s="65"/>
      <c r="E218" s="65"/>
      <c r="F218" s="65"/>
      <c r="G218" s="65"/>
      <c r="H218" s="66"/>
      <c r="I218" s="65"/>
      <c r="J218" s="65"/>
      <c r="K218" s="65"/>
      <c r="L218" s="65"/>
      <c r="M218" s="65"/>
      <c r="N218" s="65"/>
      <c r="O218" s="66"/>
      <c r="P218" s="65"/>
      <c r="Q218" s="65"/>
      <c r="R218" s="65"/>
      <c r="S218" s="66"/>
      <c r="T218" s="66"/>
      <c r="U218" s="66"/>
      <c r="V218" s="67"/>
    </row>
    <row r="219" spans="1:22" ht="13.5">
      <c r="A219" s="521" t="s">
        <v>82</v>
      </c>
      <c r="B219" s="73" t="s">
        <v>102</v>
      </c>
      <c r="C219" s="74"/>
      <c r="D219" s="65"/>
      <c r="E219" s="65"/>
      <c r="F219" s="65"/>
      <c r="G219" s="65"/>
      <c r="H219" s="66"/>
      <c r="I219" s="65"/>
      <c r="J219" s="65"/>
      <c r="K219" s="65"/>
      <c r="L219" s="65"/>
      <c r="M219" s="65"/>
      <c r="N219" s="65"/>
      <c r="O219" s="66"/>
      <c r="P219" s="65"/>
      <c r="Q219" s="65"/>
      <c r="R219" s="65"/>
      <c r="S219" s="66"/>
      <c r="T219" s="66"/>
      <c r="U219" s="66"/>
      <c r="V219" s="67"/>
    </row>
    <row r="220" spans="1:22" ht="13.5">
      <c r="A220" s="521" t="s">
        <v>14</v>
      </c>
      <c r="B220" s="73" t="s">
        <v>103</v>
      </c>
      <c r="C220" s="74"/>
      <c r="D220" s="65"/>
      <c r="E220" s="65"/>
      <c r="F220" s="65"/>
      <c r="G220" s="65"/>
      <c r="H220" s="66"/>
      <c r="I220" s="65"/>
      <c r="J220" s="65"/>
      <c r="K220" s="65"/>
      <c r="L220" s="65"/>
      <c r="M220" s="65"/>
      <c r="N220" s="65"/>
      <c r="O220" s="66"/>
      <c r="P220" s="65"/>
      <c r="Q220" s="65"/>
      <c r="R220" s="65"/>
      <c r="S220" s="66"/>
      <c r="T220" s="66"/>
      <c r="U220" s="66"/>
      <c r="V220" s="67"/>
    </row>
    <row r="221" spans="1:22" ht="13.5">
      <c r="A221" s="521" t="s">
        <v>83</v>
      </c>
      <c r="B221" s="73" t="s">
        <v>102</v>
      </c>
      <c r="C221" s="74"/>
      <c r="D221" s="65"/>
      <c r="E221" s="65"/>
      <c r="F221" s="65"/>
      <c r="G221" s="65"/>
      <c r="H221" s="66"/>
      <c r="I221" s="65"/>
      <c r="J221" s="65"/>
      <c r="K221" s="65"/>
      <c r="L221" s="65"/>
      <c r="M221" s="65"/>
      <c r="N221" s="65"/>
      <c r="O221" s="66"/>
      <c r="P221" s="65"/>
      <c r="Q221" s="65"/>
      <c r="R221" s="65"/>
      <c r="S221" s="66"/>
      <c r="T221" s="66"/>
      <c r="U221" s="66"/>
      <c r="V221" s="67"/>
    </row>
    <row r="222" spans="1:22" ht="13.5">
      <c r="A222" s="521" t="s">
        <v>10</v>
      </c>
      <c r="B222" s="73" t="s">
        <v>103</v>
      </c>
      <c r="C222" s="74"/>
      <c r="D222" s="65"/>
      <c r="E222" s="65"/>
      <c r="F222" s="65"/>
      <c r="G222" s="65"/>
      <c r="H222" s="66"/>
      <c r="I222" s="65"/>
      <c r="J222" s="65"/>
      <c r="K222" s="65"/>
      <c r="L222" s="65"/>
      <c r="M222" s="65"/>
      <c r="N222" s="65"/>
      <c r="O222" s="66"/>
      <c r="P222" s="65"/>
      <c r="Q222" s="65"/>
      <c r="R222" s="65"/>
      <c r="S222" s="66"/>
      <c r="T222" s="66"/>
      <c r="U222" s="66"/>
      <c r="V222" s="67"/>
    </row>
    <row r="223" spans="1:22" ht="13.5">
      <c r="A223" s="521" t="s">
        <v>157</v>
      </c>
      <c r="B223" s="73" t="s">
        <v>102</v>
      </c>
      <c r="C223" s="74"/>
      <c r="D223" s="65"/>
      <c r="E223" s="65"/>
      <c r="F223" s="65"/>
      <c r="G223" s="65"/>
      <c r="H223" s="66"/>
      <c r="I223" s="65"/>
      <c r="J223" s="65"/>
      <c r="K223" s="65"/>
      <c r="L223" s="65"/>
      <c r="M223" s="65"/>
      <c r="N223" s="65"/>
      <c r="O223" s="66"/>
      <c r="P223" s="65"/>
      <c r="Q223" s="65"/>
      <c r="R223" s="65"/>
      <c r="S223" s="66"/>
      <c r="T223" s="66"/>
      <c r="U223" s="66"/>
      <c r="V223" s="67"/>
    </row>
    <row r="224" spans="1:22" ht="13.5">
      <c r="A224" s="521" t="s">
        <v>10</v>
      </c>
      <c r="B224" s="73" t="s">
        <v>103</v>
      </c>
      <c r="C224" s="74"/>
      <c r="D224" s="65"/>
      <c r="E224" s="65"/>
      <c r="F224" s="65"/>
      <c r="G224" s="65"/>
      <c r="H224" s="66"/>
      <c r="I224" s="65"/>
      <c r="J224" s="65"/>
      <c r="K224" s="65"/>
      <c r="L224" s="65"/>
      <c r="M224" s="65"/>
      <c r="N224" s="65"/>
      <c r="O224" s="66"/>
      <c r="P224" s="65"/>
      <c r="Q224" s="65"/>
      <c r="R224" s="65"/>
      <c r="S224" s="66"/>
      <c r="T224" s="66"/>
      <c r="U224" s="66"/>
      <c r="V224" s="67"/>
    </row>
    <row r="225" spans="1:22" ht="13.5">
      <c r="A225" s="522" t="s">
        <v>158</v>
      </c>
      <c r="B225" s="73" t="s">
        <v>102</v>
      </c>
      <c r="C225" s="74"/>
      <c r="D225" s="65"/>
      <c r="E225" s="65"/>
      <c r="F225" s="65"/>
      <c r="G225" s="65"/>
      <c r="H225" s="66"/>
      <c r="I225" s="65"/>
      <c r="J225" s="65"/>
      <c r="K225" s="65"/>
      <c r="L225" s="65"/>
      <c r="M225" s="65"/>
      <c r="N225" s="65"/>
      <c r="O225" s="66"/>
      <c r="P225" s="65"/>
      <c r="Q225" s="65"/>
      <c r="R225" s="65"/>
      <c r="S225" s="66"/>
      <c r="T225" s="66"/>
      <c r="U225" s="66"/>
      <c r="V225" s="67"/>
    </row>
    <row r="226" spans="1:22" ht="13.5">
      <c r="A226" s="523"/>
      <c r="B226" s="73" t="s">
        <v>103</v>
      </c>
      <c r="C226" s="74"/>
      <c r="D226" s="65"/>
      <c r="E226" s="65"/>
      <c r="F226" s="65"/>
      <c r="G226" s="65"/>
      <c r="H226" s="66"/>
      <c r="I226" s="65"/>
      <c r="J226" s="65"/>
      <c r="K226" s="65"/>
      <c r="L226" s="65"/>
      <c r="M226" s="65"/>
      <c r="N226" s="65"/>
      <c r="O226" s="66"/>
      <c r="P226" s="65"/>
      <c r="Q226" s="65"/>
      <c r="R226" s="65"/>
      <c r="S226" s="66"/>
      <c r="T226" s="66"/>
      <c r="U226" s="66"/>
      <c r="V226" s="67"/>
    </row>
    <row r="227" spans="1:22" ht="13.5">
      <c r="A227" s="522" t="s">
        <v>159</v>
      </c>
      <c r="B227" s="73" t="s">
        <v>102</v>
      </c>
      <c r="C227" s="74"/>
      <c r="D227" s="65"/>
      <c r="E227" s="65"/>
      <c r="F227" s="65"/>
      <c r="G227" s="65"/>
      <c r="H227" s="66"/>
      <c r="I227" s="65"/>
      <c r="J227" s="65"/>
      <c r="K227" s="65"/>
      <c r="L227" s="65"/>
      <c r="M227" s="65"/>
      <c r="N227" s="65"/>
      <c r="O227" s="66"/>
      <c r="P227" s="65"/>
      <c r="Q227" s="65"/>
      <c r="R227" s="65"/>
      <c r="S227" s="66"/>
      <c r="T227" s="66"/>
      <c r="U227" s="66"/>
      <c r="V227" s="67"/>
    </row>
    <row r="228" spans="1:22" ht="13.5">
      <c r="A228" s="523"/>
      <c r="B228" s="73" t="s">
        <v>103</v>
      </c>
      <c r="C228" s="74"/>
      <c r="D228" s="65"/>
      <c r="E228" s="65"/>
      <c r="F228" s="65"/>
      <c r="G228" s="65"/>
      <c r="H228" s="66"/>
      <c r="I228" s="65"/>
      <c r="J228" s="65"/>
      <c r="K228" s="65"/>
      <c r="L228" s="65"/>
      <c r="M228" s="65"/>
      <c r="N228" s="65"/>
      <c r="O228" s="66"/>
      <c r="P228" s="65"/>
      <c r="Q228" s="65"/>
      <c r="R228" s="65"/>
      <c r="S228" s="66"/>
      <c r="T228" s="66"/>
      <c r="U228" s="66"/>
      <c r="V228" s="67"/>
    </row>
    <row r="229" spans="1:22" ht="13.5">
      <c r="A229" s="522" t="s">
        <v>160</v>
      </c>
      <c r="B229" s="73" t="s">
        <v>102</v>
      </c>
      <c r="C229" s="74"/>
      <c r="D229" s="65"/>
      <c r="E229" s="65"/>
      <c r="F229" s="65"/>
      <c r="G229" s="65"/>
      <c r="H229" s="66"/>
      <c r="I229" s="65"/>
      <c r="J229" s="65"/>
      <c r="K229" s="65"/>
      <c r="L229" s="65"/>
      <c r="M229" s="65"/>
      <c r="N229" s="65"/>
      <c r="O229" s="66"/>
      <c r="P229" s="65"/>
      <c r="Q229" s="65"/>
      <c r="R229" s="65"/>
      <c r="S229" s="66"/>
      <c r="T229" s="66"/>
      <c r="U229" s="66"/>
      <c r="V229" s="67"/>
    </row>
    <row r="230" spans="1:22" ht="13.5">
      <c r="A230" s="523"/>
      <c r="B230" s="73" t="s">
        <v>103</v>
      </c>
      <c r="C230" s="74"/>
      <c r="D230" s="65"/>
      <c r="E230" s="65"/>
      <c r="F230" s="65"/>
      <c r="G230" s="65"/>
      <c r="H230" s="66"/>
      <c r="I230" s="65"/>
      <c r="J230" s="65"/>
      <c r="K230" s="65"/>
      <c r="L230" s="65"/>
      <c r="M230" s="65"/>
      <c r="N230" s="65"/>
      <c r="O230" s="66"/>
      <c r="P230" s="65"/>
      <c r="Q230" s="65"/>
      <c r="R230" s="65"/>
      <c r="S230" s="66"/>
      <c r="T230" s="66"/>
      <c r="U230" s="66"/>
      <c r="V230" s="67"/>
    </row>
    <row r="231" spans="1:22" ht="12.75">
      <c r="A231" s="521" t="s">
        <v>161</v>
      </c>
      <c r="B231" s="73" t="s">
        <v>102</v>
      </c>
      <c r="C231" s="65"/>
      <c r="D231" s="65"/>
      <c r="E231" s="65"/>
      <c r="F231" s="65"/>
      <c r="G231" s="65"/>
      <c r="H231" s="66"/>
      <c r="I231" s="65"/>
      <c r="J231" s="65"/>
      <c r="K231" s="65"/>
      <c r="L231" s="65"/>
      <c r="M231" s="65"/>
      <c r="N231" s="65"/>
      <c r="O231" s="66"/>
      <c r="P231" s="65"/>
      <c r="Q231" s="65"/>
      <c r="R231" s="65"/>
      <c r="S231" s="66"/>
      <c r="T231" s="66"/>
      <c r="U231" s="66"/>
      <c r="V231" s="67"/>
    </row>
    <row r="232" spans="1:22" ht="12.75">
      <c r="A232" s="521"/>
      <c r="B232" s="73" t="s">
        <v>103</v>
      </c>
      <c r="C232" s="65"/>
      <c r="D232" s="65"/>
      <c r="E232" s="65"/>
      <c r="F232" s="65"/>
      <c r="G232" s="65"/>
      <c r="H232" s="66"/>
      <c r="I232" s="65"/>
      <c r="J232" s="65"/>
      <c r="K232" s="65"/>
      <c r="L232" s="65"/>
      <c r="M232" s="65"/>
      <c r="N232" s="65"/>
      <c r="O232" s="66"/>
      <c r="P232" s="65"/>
      <c r="Q232" s="65"/>
      <c r="R232" s="65"/>
      <c r="S232" s="66"/>
      <c r="T232" s="66"/>
      <c r="U232" s="66"/>
      <c r="V232" s="67"/>
    </row>
    <row r="233" spans="1:22" ht="12.75" customHeight="1">
      <c r="A233" s="521" t="s">
        <v>162</v>
      </c>
      <c r="B233" s="73" t="s">
        <v>102</v>
      </c>
      <c r="C233" s="65"/>
      <c r="D233" s="65"/>
      <c r="E233" s="65"/>
      <c r="F233" s="65"/>
      <c r="G233" s="65"/>
      <c r="H233" s="66"/>
      <c r="I233" s="65"/>
      <c r="J233" s="65"/>
      <c r="K233" s="65"/>
      <c r="L233" s="65"/>
      <c r="M233" s="65"/>
      <c r="N233" s="65"/>
      <c r="O233" s="66"/>
      <c r="P233" s="65"/>
      <c r="Q233" s="65"/>
      <c r="R233" s="65"/>
      <c r="S233" s="66"/>
      <c r="T233" s="66"/>
      <c r="U233" s="66"/>
      <c r="V233" s="67"/>
    </row>
    <row r="234" spans="1:22" ht="12.75">
      <c r="A234" s="521"/>
      <c r="B234" s="73" t="s">
        <v>103</v>
      </c>
      <c r="C234" s="65"/>
      <c r="D234" s="65"/>
      <c r="E234" s="65"/>
      <c r="F234" s="65"/>
      <c r="G234" s="65"/>
      <c r="H234" s="66"/>
      <c r="I234" s="65"/>
      <c r="J234" s="65"/>
      <c r="K234" s="65"/>
      <c r="L234" s="65"/>
      <c r="M234" s="65"/>
      <c r="N234" s="65"/>
      <c r="O234" s="66"/>
      <c r="P234" s="65"/>
      <c r="Q234" s="65"/>
      <c r="R234" s="65"/>
      <c r="S234" s="66"/>
      <c r="T234" s="66"/>
      <c r="U234" s="66"/>
      <c r="V234" s="67"/>
    </row>
    <row r="235" spans="1:22" ht="12.75">
      <c r="A235" s="521" t="s">
        <v>163</v>
      </c>
      <c r="B235" s="73" t="s">
        <v>102</v>
      </c>
      <c r="C235" s="65"/>
      <c r="D235" s="65"/>
      <c r="E235" s="65"/>
      <c r="F235" s="65"/>
      <c r="G235" s="65"/>
      <c r="H235" s="66"/>
      <c r="I235" s="65"/>
      <c r="J235" s="66"/>
      <c r="K235" s="65"/>
      <c r="L235" s="66"/>
      <c r="M235" s="65"/>
      <c r="N235" s="65"/>
      <c r="O235" s="65"/>
      <c r="P235" s="65"/>
      <c r="Q235" s="65"/>
      <c r="R235" s="65"/>
      <c r="S235" s="66"/>
      <c r="T235" s="66"/>
      <c r="U235" s="65"/>
      <c r="V235" s="68"/>
    </row>
    <row r="236" spans="1:22" ht="12.75">
      <c r="A236" s="521"/>
      <c r="B236" s="73" t="s">
        <v>103</v>
      </c>
      <c r="C236" s="65"/>
      <c r="D236" s="65"/>
      <c r="E236" s="65"/>
      <c r="F236" s="65"/>
      <c r="G236" s="65"/>
      <c r="H236" s="66"/>
      <c r="I236" s="65"/>
      <c r="J236" s="66"/>
      <c r="K236" s="65"/>
      <c r="L236" s="66"/>
      <c r="M236" s="65"/>
      <c r="N236" s="65"/>
      <c r="O236" s="65"/>
      <c r="P236" s="65"/>
      <c r="Q236" s="65"/>
      <c r="R236" s="65"/>
      <c r="S236" s="66"/>
      <c r="T236" s="66"/>
      <c r="U236" s="65"/>
      <c r="V236" s="68"/>
    </row>
    <row r="237" spans="1:22" ht="12.75" customHeight="1">
      <c r="A237" s="521" t="s">
        <v>164</v>
      </c>
      <c r="B237" s="73" t="s">
        <v>102</v>
      </c>
      <c r="C237" s="65"/>
      <c r="D237" s="65"/>
      <c r="E237" s="65"/>
      <c r="F237" s="65"/>
      <c r="G237" s="65"/>
      <c r="H237" s="65"/>
      <c r="I237" s="65"/>
      <c r="J237" s="66"/>
      <c r="K237" s="65"/>
      <c r="L237" s="66"/>
      <c r="M237" s="65"/>
      <c r="N237" s="65"/>
      <c r="O237" s="66"/>
      <c r="P237" s="66"/>
      <c r="Q237" s="66"/>
      <c r="R237" s="66"/>
      <c r="S237" s="66"/>
      <c r="T237" s="66"/>
      <c r="U237" s="66"/>
      <c r="V237" s="69"/>
    </row>
    <row r="238" spans="1:22" ht="12.75">
      <c r="A238" s="521" t="s">
        <v>10</v>
      </c>
      <c r="B238" s="73" t="s">
        <v>103</v>
      </c>
      <c r="C238" s="65"/>
      <c r="D238" s="65"/>
      <c r="E238" s="65"/>
      <c r="F238" s="65"/>
      <c r="G238" s="65"/>
      <c r="H238" s="65"/>
      <c r="I238" s="65"/>
      <c r="J238" s="66"/>
      <c r="K238" s="65"/>
      <c r="L238" s="66"/>
      <c r="M238" s="65"/>
      <c r="N238" s="65"/>
      <c r="O238" s="66"/>
      <c r="P238" s="66"/>
      <c r="Q238" s="66"/>
      <c r="R238" s="66"/>
      <c r="S238" s="66"/>
      <c r="T238" s="66"/>
      <c r="U238" s="66"/>
      <c r="V238" s="69"/>
    </row>
    <row r="239" spans="1:22" ht="12.75" customHeight="1">
      <c r="A239" s="521" t="s">
        <v>165</v>
      </c>
      <c r="B239" s="73" t="s">
        <v>102</v>
      </c>
      <c r="C239" s="65"/>
      <c r="D239" s="65"/>
      <c r="E239" s="65"/>
      <c r="F239" s="65"/>
      <c r="G239" s="65"/>
      <c r="H239" s="66"/>
      <c r="I239" s="65"/>
      <c r="J239" s="66"/>
      <c r="K239" s="65"/>
      <c r="L239" s="66"/>
      <c r="M239" s="65"/>
      <c r="N239" s="65"/>
      <c r="O239" s="66"/>
      <c r="P239" s="66"/>
      <c r="Q239" s="65"/>
      <c r="R239" s="65"/>
      <c r="S239" s="66"/>
      <c r="T239" s="66"/>
      <c r="U239" s="65"/>
      <c r="V239" s="68"/>
    </row>
    <row r="240" spans="1:22" ht="12.75">
      <c r="A240" s="521" t="s">
        <v>10</v>
      </c>
      <c r="B240" s="73" t="s">
        <v>103</v>
      </c>
      <c r="C240" s="65"/>
      <c r="D240" s="65"/>
      <c r="E240" s="65"/>
      <c r="F240" s="65"/>
      <c r="G240" s="65"/>
      <c r="H240" s="66"/>
      <c r="I240" s="65"/>
      <c r="J240" s="66"/>
      <c r="K240" s="65"/>
      <c r="L240" s="66"/>
      <c r="M240" s="65"/>
      <c r="N240" s="65"/>
      <c r="O240" s="66"/>
      <c r="P240" s="66"/>
      <c r="Q240" s="65"/>
      <c r="R240" s="65"/>
      <c r="S240" s="66"/>
      <c r="T240" s="66"/>
      <c r="U240" s="65"/>
      <c r="V240" s="68"/>
    </row>
    <row r="241" spans="1:22" ht="12.75">
      <c r="A241" s="522" t="s">
        <v>166</v>
      </c>
      <c r="B241" s="73" t="s">
        <v>102</v>
      </c>
      <c r="C241" s="65"/>
      <c r="D241" s="65"/>
      <c r="E241" s="65"/>
      <c r="F241" s="65"/>
      <c r="G241" s="65"/>
      <c r="H241" s="66"/>
      <c r="I241" s="65"/>
      <c r="J241" s="66"/>
      <c r="K241" s="65"/>
      <c r="L241" s="66"/>
      <c r="M241" s="65"/>
      <c r="N241" s="65"/>
      <c r="O241" s="66"/>
      <c r="P241" s="66"/>
      <c r="Q241" s="65"/>
      <c r="R241" s="65"/>
      <c r="S241" s="66"/>
      <c r="T241" s="66"/>
      <c r="U241" s="65"/>
      <c r="V241" s="68"/>
    </row>
    <row r="242" spans="1:22" ht="12.75">
      <c r="A242" s="523"/>
      <c r="B242" s="73" t="s">
        <v>103</v>
      </c>
      <c r="C242" s="65"/>
      <c r="D242" s="65"/>
      <c r="E242" s="65"/>
      <c r="F242" s="65"/>
      <c r="G242" s="65"/>
      <c r="H242" s="66"/>
      <c r="I242" s="65"/>
      <c r="J242" s="66"/>
      <c r="K242" s="65"/>
      <c r="L242" s="66"/>
      <c r="M242" s="65"/>
      <c r="N242" s="65"/>
      <c r="O242" s="66"/>
      <c r="P242" s="66"/>
      <c r="Q242" s="65"/>
      <c r="R242" s="65"/>
      <c r="S242" s="66"/>
      <c r="T242" s="66"/>
      <c r="U242" s="65"/>
      <c r="V242" s="68"/>
    </row>
    <row r="243" spans="1:22" ht="12.75">
      <c r="A243" s="522" t="s">
        <v>167</v>
      </c>
      <c r="B243" s="73" t="s">
        <v>102</v>
      </c>
      <c r="C243" s="65"/>
      <c r="D243" s="65"/>
      <c r="E243" s="65"/>
      <c r="F243" s="65"/>
      <c r="G243" s="65"/>
      <c r="H243" s="66"/>
      <c r="I243" s="65"/>
      <c r="J243" s="66"/>
      <c r="K243" s="65"/>
      <c r="L243" s="66"/>
      <c r="M243" s="65"/>
      <c r="N243" s="65"/>
      <c r="O243" s="66"/>
      <c r="P243" s="66"/>
      <c r="Q243" s="65"/>
      <c r="R243" s="65"/>
      <c r="S243" s="66"/>
      <c r="T243" s="66"/>
      <c r="U243" s="65"/>
      <c r="V243" s="68"/>
    </row>
    <row r="244" spans="1:22" ht="12.75">
      <c r="A244" s="523"/>
      <c r="B244" s="73" t="s">
        <v>103</v>
      </c>
      <c r="C244" s="65"/>
      <c r="D244" s="65"/>
      <c r="E244" s="65"/>
      <c r="F244" s="65"/>
      <c r="G244" s="65"/>
      <c r="H244" s="66"/>
      <c r="I244" s="65"/>
      <c r="J244" s="66"/>
      <c r="K244" s="65"/>
      <c r="L244" s="66"/>
      <c r="M244" s="65"/>
      <c r="N244" s="65"/>
      <c r="O244" s="66"/>
      <c r="P244" s="66"/>
      <c r="Q244" s="65"/>
      <c r="R244" s="65"/>
      <c r="S244" s="66"/>
      <c r="T244" s="66"/>
      <c r="U244" s="65"/>
      <c r="V244" s="68"/>
    </row>
    <row r="245" spans="1:22" ht="12.75">
      <c r="A245" s="521" t="s">
        <v>168</v>
      </c>
      <c r="B245" s="73" t="s">
        <v>102</v>
      </c>
      <c r="C245" s="65"/>
      <c r="D245" s="65"/>
      <c r="E245" s="65"/>
      <c r="F245" s="65"/>
      <c r="G245" s="65"/>
      <c r="H245" s="66"/>
      <c r="I245" s="65"/>
      <c r="J245" s="66"/>
      <c r="K245" s="65"/>
      <c r="L245" s="66"/>
      <c r="M245" s="65"/>
      <c r="N245" s="65"/>
      <c r="O245" s="66"/>
      <c r="P245" s="66"/>
      <c r="Q245" s="66"/>
      <c r="R245" s="66"/>
      <c r="S245" s="66"/>
      <c r="T245" s="66"/>
      <c r="U245" s="66"/>
      <c r="V245" s="67"/>
    </row>
    <row r="246" spans="1:22" ht="12.75">
      <c r="A246" s="521" t="s">
        <v>10</v>
      </c>
      <c r="B246" s="73" t="s">
        <v>103</v>
      </c>
      <c r="C246" s="65"/>
      <c r="D246" s="65"/>
      <c r="E246" s="65"/>
      <c r="F246" s="65"/>
      <c r="G246" s="65"/>
      <c r="H246" s="66"/>
      <c r="I246" s="65"/>
      <c r="J246" s="66"/>
      <c r="K246" s="65"/>
      <c r="L246" s="66"/>
      <c r="M246" s="65"/>
      <c r="N246" s="65"/>
      <c r="O246" s="66"/>
      <c r="P246" s="66"/>
      <c r="Q246" s="66"/>
      <c r="R246" s="66"/>
      <c r="S246" s="66"/>
      <c r="T246" s="66"/>
      <c r="U246" s="66"/>
      <c r="V246" s="67"/>
    </row>
    <row r="247" spans="1:22" ht="12.75" customHeight="1">
      <c r="A247" s="519" t="s">
        <v>95</v>
      </c>
      <c r="B247" s="150" t="s">
        <v>102</v>
      </c>
      <c r="C247" s="151"/>
      <c r="D247" s="152"/>
      <c r="E247" s="153"/>
      <c r="F247" s="152"/>
      <c r="G247" s="153"/>
      <c r="H247" s="152"/>
      <c r="I247" s="153"/>
      <c r="J247" s="152"/>
      <c r="K247" s="153"/>
      <c r="L247" s="152"/>
      <c r="M247" s="153"/>
      <c r="N247" s="152"/>
      <c r="O247" s="153"/>
      <c r="P247" s="152"/>
      <c r="Q247" s="153"/>
      <c r="R247" s="152"/>
      <c r="S247" s="153"/>
      <c r="T247" s="152"/>
      <c r="U247" s="153"/>
      <c r="V247" s="154"/>
    </row>
    <row r="248" spans="1:22" ht="12.75">
      <c r="A248" s="520"/>
      <c r="B248" s="150" t="s">
        <v>103</v>
      </c>
      <c r="C248" s="151"/>
      <c r="D248" s="152"/>
      <c r="E248" s="153"/>
      <c r="F248" s="152"/>
      <c r="G248" s="153"/>
      <c r="H248" s="152"/>
      <c r="I248" s="153"/>
      <c r="J248" s="152"/>
      <c r="K248" s="153"/>
      <c r="L248" s="152"/>
      <c r="M248" s="153"/>
      <c r="N248" s="152"/>
      <c r="O248" s="153"/>
      <c r="P248" s="152"/>
      <c r="Q248" s="153"/>
      <c r="R248" s="152"/>
      <c r="S248" s="153"/>
      <c r="T248" s="152"/>
      <c r="U248" s="153"/>
      <c r="V248" s="154"/>
    </row>
    <row r="249" spans="1:22" ht="13.5">
      <c r="A249" s="524" t="s">
        <v>156</v>
      </c>
      <c r="B249" s="73" t="s">
        <v>102</v>
      </c>
      <c r="C249" s="74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4"/>
    </row>
    <row r="250" spans="1:22" ht="13.5">
      <c r="A250" s="525"/>
      <c r="B250" s="73" t="s">
        <v>103</v>
      </c>
      <c r="C250" s="74"/>
      <c r="D250" s="65"/>
      <c r="E250" s="65"/>
      <c r="F250" s="65"/>
      <c r="G250" s="65"/>
      <c r="H250" s="66"/>
      <c r="I250" s="65"/>
      <c r="J250" s="65"/>
      <c r="K250" s="65"/>
      <c r="L250" s="65"/>
      <c r="M250" s="65"/>
      <c r="N250" s="65"/>
      <c r="O250" s="66"/>
      <c r="P250" s="65"/>
      <c r="Q250" s="65"/>
      <c r="R250" s="65"/>
      <c r="S250" s="66"/>
      <c r="T250" s="66"/>
      <c r="U250" s="66"/>
      <c r="V250" s="67"/>
    </row>
    <row r="251" spans="1:22" ht="12.75">
      <c r="A251" s="521" t="s">
        <v>81</v>
      </c>
      <c r="B251" s="73" t="s">
        <v>102</v>
      </c>
      <c r="C251" s="65"/>
      <c r="D251" s="65"/>
      <c r="E251" s="65"/>
      <c r="F251" s="65"/>
      <c r="G251" s="65"/>
      <c r="H251" s="66"/>
      <c r="I251" s="65"/>
      <c r="J251" s="65"/>
      <c r="K251" s="65"/>
      <c r="L251" s="65"/>
      <c r="M251" s="65"/>
      <c r="N251" s="65"/>
      <c r="O251" s="66"/>
      <c r="P251" s="65"/>
      <c r="Q251" s="65"/>
      <c r="R251" s="65"/>
      <c r="S251" s="66"/>
      <c r="T251" s="66"/>
      <c r="U251" s="66"/>
      <c r="V251" s="67"/>
    </row>
    <row r="252" spans="1:22" ht="12.75">
      <c r="A252" s="521"/>
      <c r="B252" s="73" t="s">
        <v>103</v>
      </c>
      <c r="C252" s="65"/>
      <c r="D252" s="65"/>
      <c r="E252" s="65"/>
      <c r="F252" s="65"/>
      <c r="G252" s="65"/>
      <c r="H252" s="66"/>
      <c r="I252" s="65"/>
      <c r="J252" s="65"/>
      <c r="K252" s="65"/>
      <c r="L252" s="65"/>
      <c r="M252" s="65"/>
      <c r="N252" s="65"/>
      <c r="O252" s="66"/>
      <c r="P252" s="65"/>
      <c r="Q252" s="65"/>
      <c r="R252" s="65"/>
      <c r="S252" s="66"/>
      <c r="T252" s="66"/>
      <c r="U252" s="66"/>
      <c r="V252" s="67"/>
    </row>
    <row r="253" spans="1:22" ht="12.75">
      <c r="A253" s="521" t="s">
        <v>82</v>
      </c>
      <c r="B253" s="73" t="s">
        <v>102</v>
      </c>
      <c r="C253" s="65"/>
      <c r="D253" s="65"/>
      <c r="E253" s="65"/>
      <c r="F253" s="65"/>
      <c r="G253" s="65"/>
      <c r="H253" s="66"/>
      <c r="I253" s="65"/>
      <c r="J253" s="65"/>
      <c r="K253" s="65"/>
      <c r="L253" s="65"/>
      <c r="M253" s="65"/>
      <c r="N253" s="65"/>
      <c r="O253" s="66"/>
      <c r="P253" s="65"/>
      <c r="Q253" s="65"/>
      <c r="R253" s="65"/>
      <c r="S253" s="66"/>
      <c r="T253" s="66"/>
      <c r="U253" s="66"/>
      <c r="V253" s="67"/>
    </row>
    <row r="254" spans="1:22" ht="12.75">
      <c r="A254" s="521" t="s">
        <v>14</v>
      </c>
      <c r="B254" s="73" t="s">
        <v>103</v>
      </c>
      <c r="C254" s="65"/>
      <c r="D254" s="65"/>
      <c r="E254" s="65"/>
      <c r="F254" s="65"/>
      <c r="G254" s="65"/>
      <c r="H254" s="66"/>
      <c r="I254" s="65"/>
      <c r="J254" s="65"/>
      <c r="K254" s="65"/>
      <c r="L254" s="65"/>
      <c r="M254" s="65"/>
      <c r="N254" s="65"/>
      <c r="O254" s="66"/>
      <c r="P254" s="65"/>
      <c r="Q254" s="65"/>
      <c r="R254" s="65"/>
      <c r="S254" s="66"/>
      <c r="T254" s="66"/>
      <c r="U254" s="66"/>
      <c r="V254" s="67"/>
    </row>
    <row r="255" spans="1:22" ht="12.75">
      <c r="A255" s="521" t="s">
        <v>83</v>
      </c>
      <c r="B255" s="73" t="s">
        <v>102</v>
      </c>
      <c r="C255" s="65"/>
      <c r="D255" s="65"/>
      <c r="E255" s="65"/>
      <c r="F255" s="65"/>
      <c r="G255" s="65"/>
      <c r="H255" s="66"/>
      <c r="I255" s="65"/>
      <c r="J255" s="65"/>
      <c r="K255" s="65"/>
      <c r="L255" s="65"/>
      <c r="M255" s="65"/>
      <c r="N255" s="65"/>
      <c r="O255" s="66"/>
      <c r="P255" s="65"/>
      <c r="Q255" s="65"/>
      <c r="R255" s="65"/>
      <c r="S255" s="66"/>
      <c r="T255" s="66"/>
      <c r="U255" s="66"/>
      <c r="V255" s="67"/>
    </row>
    <row r="256" spans="1:22" ht="12.75">
      <c r="A256" s="521" t="s">
        <v>10</v>
      </c>
      <c r="B256" s="73" t="s">
        <v>103</v>
      </c>
      <c r="C256" s="65"/>
      <c r="D256" s="65"/>
      <c r="E256" s="65"/>
      <c r="F256" s="65"/>
      <c r="G256" s="65"/>
      <c r="H256" s="66"/>
      <c r="I256" s="65"/>
      <c r="J256" s="65"/>
      <c r="K256" s="65"/>
      <c r="L256" s="65"/>
      <c r="M256" s="65"/>
      <c r="N256" s="65"/>
      <c r="O256" s="66"/>
      <c r="P256" s="65"/>
      <c r="Q256" s="65"/>
      <c r="R256" s="65"/>
      <c r="S256" s="66"/>
      <c r="T256" s="66"/>
      <c r="U256" s="66"/>
      <c r="V256" s="67"/>
    </row>
    <row r="257" spans="1:22" ht="12.75">
      <c r="A257" s="521" t="s">
        <v>157</v>
      </c>
      <c r="B257" s="73" t="s">
        <v>102</v>
      </c>
      <c r="C257" s="65"/>
      <c r="D257" s="65"/>
      <c r="E257" s="65"/>
      <c r="F257" s="65"/>
      <c r="G257" s="65"/>
      <c r="H257" s="66"/>
      <c r="I257" s="65"/>
      <c r="J257" s="65"/>
      <c r="K257" s="65"/>
      <c r="L257" s="65"/>
      <c r="M257" s="65"/>
      <c r="N257" s="65"/>
      <c r="O257" s="66"/>
      <c r="P257" s="65"/>
      <c r="Q257" s="65"/>
      <c r="R257" s="65"/>
      <c r="S257" s="66"/>
      <c r="T257" s="66"/>
      <c r="U257" s="66"/>
      <c r="V257" s="67"/>
    </row>
    <row r="258" spans="1:22" ht="12.75">
      <c r="A258" s="521" t="s">
        <v>10</v>
      </c>
      <c r="B258" s="73" t="s">
        <v>103</v>
      </c>
      <c r="C258" s="65"/>
      <c r="D258" s="65"/>
      <c r="E258" s="65"/>
      <c r="F258" s="65"/>
      <c r="G258" s="65"/>
      <c r="H258" s="66"/>
      <c r="I258" s="65"/>
      <c r="J258" s="65"/>
      <c r="K258" s="65"/>
      <c r="L258" s="65"/>
      <c r="M258" s="65"/>
      <c r="N258" s="65"/>
      <c r="O258" s="66"/>
      <c r="P258" s="65"/>
      <c r="Q258" s="65"/>
      <c r="R258" s="65"/>
      <c r="S258" s="66"/>
      <c r="T258" s="66"/>
      <c r="U258" s="66"/>
      <c r="V258" s="67"/>
    </row>
    <row r="259" spans="1:22" ht="12.75">
      <c r="A259" s="522" t="s">
        <v>158</v>
      </c>
      <c r="B259" s="73" t="s">
        <v>102</v>
      </c>
      <c r="C259" s="65"/>
      <c r="D259" s="65"/>
      <c r="E259" s="65"/>
      <c r="F259" s="65"/>
      <c r="G259" s="65"/>
      <c r="H259" s="66"/>
      <c r="I259" s="65"/>
      <c r="J259" s="65"/>
      <c r="K259" s="65"/>
      <c r="L259" s="65"/>
      <c r="M259" s="65"/>
      <c r="N259" s="65"/>
      <c r="O259" s="66"/>
      <c r="P259" s="65"/>
      <c r="Q259" s="65"/>
      <c r="R259" s="65"/>
      <c r="S259" s="66"/>
      <c r="T259" s="66"/>
      <c r="U259" s="66"/>
      <c r="V259" s="67"/>
    </row>
    <row r="260" spans="1:22" ht="12.75">
      <c r="A260" s="523"/>
      <c r="B260" s="73" t="s">
        <v>103</v>
      </c>
      <c r="C260" s="65"/>
      <c r="D260" s="65"/>
      <c r="E260" s="65"/>
      <c r="F260" s="65"/>
      <c r="G260" s="65"/>
      <c r="H260" s="66"/>
      <c r="I260" s="65"/>
      <c r="J260" s="65"/>
      <c r="K260" s="65"/>
      <c r="L260" s="65"/>
      <c r="M260" s="65"/>
      <c r="N260" s="65"/>
      <c r="O260" s="66"/>
      <c r="P260" s="65"/>
      <c r="Q260" s="65"/>
      <c r="R260" s="65"/>
      <c r="S260" s="66"/>
      <c r="T260" s="66"/>
      <c r="U260" s="66"/>
      <c r="V260" s="67"/>
    </row>
    <row r="261" spans="1:22" ht="12.75">
      <c r="A261" s="522" t="s">
        <v>159</v>
      </c>
      <c r="B261" s="73" t="s">
        <v>102</v>
      </c>
      <c r="C261" s="65"/>
      <c r="D261" s="65"/>
      <c r="E261" s="65"/>
      <c r="F261" s="65"/>
      <c r="G261" s="65"/>
      <c r="H261" s="66"/>
      <c r="I261" s="65"/>
      <c r="J261" s="65"/>
      <c r="K261" s="65"/>
      <c r="L261" s="65"/>
      <c r="M261" s="65"/>
      <c r="N261" s="65"/>
      <c r="O261" s="66"/>
      <c r="P261" s="65"/>
      <c r="Q261" s="65"/>
      <c r="R261" s="65"/>
      <c r="S261" s="66"/>
      <c r="T261" s="66"/>
      <c r="U261" s="66"/>
      <c r="V261" s="67"/>
    </row>
    <row r="262" spans="1:22" ht="12.75">
      <c r="A262" s="523"/>
      <c r="B262" s="73" t="s">
        <v>103</v>
      </c>
      <c r="C262" s="65"/>
      <c r="D262" s="65"/>
      <c r="E262" s="65"/>
      <c r="F262" s="65"/>
      <c r="G262" s="65"/>
      <c r="H262" s="66"/>
      <c r="I262" s="65"/>
      <c r="J262" s="65"/>
      <c r="K262" s="65"/>
      <c r="L262" s="65"/>
      <c r="M262" s="65"/>
      <c r="N262" s="65"/>
      <c r="O262" s="66"/>
      <c r="P262" s="65"/>
      <c r="Q262" s="65"/>
      <c r="R262" s="65"/>
      <c r="S262" s="66"/>
      <c r="T262" s="66"/>
      <c r="U262" s="66"/>
      <c r="V262" s="67"/>
    </row>
    <row r="263" spans="1:22" ht="12.75">
      <c r="A263" s="522" t="s">
        <v>160</v>
      </c>
      <c r="B263" s="73" t="s">
        <v>102</v>
      </c>
      <c r="C263" s="65"/>
      <c r="D263" s="65"/>
      <c r="E263" s="65"/>
      <c r="F263" s="65"/>
      <c r="G263" s="65"/>
      <c r="H263" s="66"/>
      <c r="I263" s="65"/>
      <c r="J263" s="65"/>
      <c r="K263" s="65"/>
      <c r="L263" s="65"/>
      <c r="M263" s="65"/>
      <c r="N263" s="65"/>
      <c r="O263" s="66"/>
      <c r="P263" s="65"/>
      <c r="Q263" s="65"/>
      <c r="R263" s="65"/>
      <c r="S263" s="66"/>
      <c r="T263" s="66"/>
      <c r="U263" s="66"/>
      <c r="V263" s="67"/>
    </row>
    <row r="264" spans="1:22" ht="12.75">
      <c r="A264" s="523"/>
      <c r="B264" s="73" t="s">
        <v>103</v>
      </c>
      <c r="C264" s="65"/>
      <c r="D264" s="65"/>
      <c r="E264" s="65"/>
      <c r="F264" s="65"/>
      <c r="G264" s="65"/>
      <c r="H264" s="66"/>
      <c r="I264" s="65"/>
      <c r="J264" s="65"/>
      <c r="K264" s="65"/>
      <c r="L264" s="65"/>
      <c r="M264" s="65"/>
      <c r="N264" s="65"/>
      <c r="O264" s="66"/>
      <c r="P264" s="65"/>
      <c r="Q264" s="65"/>
      <c r="R264" s="65"/>
      <c r="S264" s="66"/>
      <c r="T264" s="66"/>
      <c r="U264" s="66"/>
      <c r="V264" s="67"/>
    </row>
    <row r="265" spans="1:22" ht="12.75">
      <c r="A265" s="521" t="s">
        <v>161</v>
      </c>
      <c r="B265" s="73" t="s">
        <v>102</v>
      </c>
      <c r="C265" s="65"/>
      <c r="D265" s="65"/>
      <c r="E265" s="65"/>
      <c r="F265" s="65"/>
      <c r="G265" s="65"/>
      <c r="H265" s="66"/>
      <c r="I265" s="65"/>
      <c r="J265" s="65"/>
      <c r="K265" s="65"/>
      <c r="L265" s="65"/>
      <c r="M265" s="65"/>
      <c r="N265" s="65"/>
      <c r="O265" s="66"/>
      <c r="P265" s="65"/>
      <c r="Q265" s="65"/>
      <c r="R265" s="65"/>
      <c r="S265" s="66"/>
      <c r="T265" s="66"/>
      <c r="U265" s="66"/>
      <c r="V265" s="67"/>
    </row>
    <row r="266" spans="1:22" ht="12.75">
      <c r="A266" s="521"/>
      <c r="B266" s="73" t="s">
        <v>103</v>
      </c>
      <c r="C266" s="65"/>
      <c r="D266" s="65"/>
      <c r="E266" s="65"/>
      <c r="F266" s="65"/>
      <c r="G266" s="65"/>
      <c r="H266" s="66"/>
      <c r="I266" s="65"/>
      <c r="J266" s="65"/>
      <c r="K266" s="65"/>
      <c r="L266" s="65"/>
      <c r="M266" s="65"/>
      <c r="N266" s="65"/>
      <c r="O266" s="66"/>
      <c r="P266" s="65"/>
      <c r="Q266" s="65"/>
      <c r="R266" s="65"/>
      <c r="S266" s="66"/>
      <c r="T266" s="66"/>
      <c r="U266" s="66"/>
      <c r="V266" s="67"/>
    </row>
    <row r="267" spans="1:22" ht="12.75">
      <c r="A267" s="521" t="s">
        <v>162</v>
      </c>
      <c r="B267" s="73" t="s">
        <v>102</v>
      </c>
      <c r="C267" s="65"/>
      <c r="D267" s="65"/>
      <c r="E267" s="65"/>
      <c r="F267" s="65"/>
      <c r="G267" s="65"/>
      <c r="H267" s="66"/>
      <c r="I267" s="65"/>
      <c r="J267" s="65"/>
      <c r="K267" s="65"/>
      <c r="L267" s="65"/>
      <c r="M267" s="65"/>
      <c r="N267" s="65"/>
      <c r="O267" s="66"/>
      <c r="P267" s="65"/>
      <c r="Q267" s="65"/>
      <c r="R267" s="65"/>
      <c r="S267" s="66"/>
      <c r="T267" s="66"/>
      <c r="U267" s="66"/>
      <c r="V267" s="67"/>
    </row>
    <row r="268" spans="1:22" ht="12.75">
      <c r="A268" s="521"/>
      <c r="B268" s="73" t="s">
        <v>103</v>
      </c>
      <c r="C268" s="65"/>
      <c r="D268" s="65"/>
      <c r="E268" s="65"/>
      <c r="F268" s="65"/>
      <c r="G268" s="65"/>
      <c r="H268" s="66"/>
      <c r="I268" s="65"/>
      <c r="J268" s="65"/>
      <c r="K268" s="65"/>
      <c r="L268" s="65"/>
      <c r="M268" s="65"/>
      <c r="N268" s="65"/>
      <c r="O268" s="66"/>
      <c r="P268" s="65"/>
      <c r="Q268" s="65"/>
      <c r="R268" s="65"/>
      <c r="S268" s="66"/>
      <c r="T268" s="66"/>
      <c r="U268" s="66"/>
      <c r="V268" s="67"/>
    </row>
    <row r="269" spans="1:22" ht="12.75" customHeight="1">
      <c r="A269" s="521" t="s">
        <v>163</v>
      </c>
      <c r="B269" s="73" t="s">
        <v>102</v>
      </c>
      <c r="C269" s="65"/>
      <c r="D269" s="65"/>
      <c r="E269" s="65"/>
      <c r="F269" s="65"/>
      <c r="G269" s="65"/>
      <c r="H269" s="66"/>
      <c r="I269" s="65"/>
      <c r="J269" s="65"/>
      <c r="K269" s="65"/>
      <c r="L269" s="65"/>
      <c r="M269" s="65"/>
      <c r="N269" s="65"/>
      <c r="O269" s="66"/>
      <c r="P269" s="65"/>
      <c r="Q269" s="65"/>
      <c r="R269" s="65"/>
      <c r="S269" s="66"/>
      <c r="T269" s="66"/>
      <c r="U269" s="66"/>
      <c r="V269" s="67"/>
    </row>
    <row r="270" spans="1:22" ht="12.75">
      <c r="A270" s="521"/>
      <c r="B270" s="73" t="s">
        <v>103</v>
      </c>
      <c r="C270" s="65"/>
      <c r="D270" s="65"/>
      <c r="E270" s="65"/>
      <c r="F270" s="65"/>
      <c r="G270" s="65"/>
      <c r="H270" s="66"/>
      <c r="I270" s="65"/>
      <c r="J270" s="65"/>
      <c r="K270" s="65"/>
      <c r="L270" s="65"/>
      <c r="M270" s="65"/>
      <c r="N270" s="65"/>
      <c r="O270" s="66"/>
      <c r="P270" s="65"/>
      <c r="Q270" s="65"/>
      <c r="R270" s="65"/>
      <c r="S270" s="66"/>
      <c r="T270" s="66"/>
      <c r="U270" s="66"/>
      <c r="V270" s="67"/>
    </row>
    <row r="271" spans="1:22" ht="12.75">
      <c r="A271" s="521" t="s">
        <v>164</v>
      </c>
      <c r="B271" s="73" t="s">
        <v>102</v>
      </c>
      <c r="C271" s="65"/>
      <c r="D271" s="65"/>
      <c r="E271" s="65"/>
      <c r="F271" s="65"/>
      <c r="G271" s="65"/>
      <c r="H271" s="66"/>
      <c r="I271" s="65"/>
      <c r="J271" s="66"/>
      <c r="K271" s="65"/>
      <c r="L271" s="66"/>
      <c r="M271" s="65"/>
      <c r="N271" s="65"/>
      <c r="O271" s="65"/>
      <c r="P271" s="65"/>
      <c r="Q271" s="65"/>
      <c r="R271" s="65"/>
      <c r="S271" s="66"/>
      <c r="T271" s="66"/>
      <c r="U271" s="65"/>
      <c r="V271" s="68"/>
    </row>
    <row r="272" spans="1:22" ht="12.75">
      <c r="A272" s="521" t="s">
        <v>10</v>
      </c>
      <c r="B272" s="73" t="s">
        <v>103</v>
      </c>
      <c r="C272" s="65"/>
      <c r="D272" s="65"/>
      <c r="E272" s="65"/>
      <c r="F272" s="65"/>
      <c r="G272" s="65"/>
      <c r="H272" s="66"/>
      <c r="I272" s="65"/>
      <c r="J272" s="66"/>
      <c r="K272" s="65"/>
      <c r="L272" s="66"/>
      <c r="M272" s="65"/>
      <c r="N272" s="65"/>
      <c r="O272" s="65"/>
      <c r="P272" s="65"/>
      <c r="Q272" s="65"/>
      <c r="R272" s="65"/>
      <c r="S272" s="66"/>
      <c r="T272" s="66"/>
      <c r="U272" s="65"/>
      <c r="V272" s="68"/>
    </row>
    <row r="273" spans="1:22" ht="12.75" customHeight="1">
      <c r="A273" s="521" t="s">
        <v>165</v>
      </c>
      <c r="B273" s="73" t="s">
        <v>102</v>
      </c>
      <c r="C273" s="65"/>
      <c r="D273" s="65"/>
      <c r="E273" s="65"/>
      <c r="F273" s="65"/>
      <c r="G273" s="65"/>
      <c r="H273" s="65"/>
      <c r="I273" s="65"/>
      <c r="J273" s="66"/>
      <c r="K273" s="65"/>
      <c r="L273" s="66"/>
      <c r="M273" s="65"/>
      <c r="N273" s="65"/>
      <c r="O273" s="66"/>
      <c r="P273" s="66"/>
      <c r="Q273" s="66"/>
      <c r="R273" s="66"/>
      <c r="S273" s="66"/>
      <c r="T273" s="66"/>
      <c r="U273" s="66"/>
      <c r="V273" s="69"/>
    </row>
    <row r="274" spans="1:22" ht="12.75">
      <c r="A274" s="521" t="s">
        <v>10</v>
      </c>
      <c r="B274" s="73" t="s">
        <v>103</v>
      </c>
      <c r="C274" s="65"/>
      <c r="D274" s="65"/>
      <c r="E274" s="65"/>
      <c r="F274" s="65"/>
      <c r="G274" s="65"/>
      <c r="H274" s="65"/>
      <c r="I274" s="65"/>
      <c r="J274" s="66"/>
      <c r="K274" s="65"/>
      <c r="L274" s="66"/>
      <c r="M274" s="65"/>
      <c r="N274" s="65"/>
      <c r="O274" s="66"/>
      <c r="P274" s="66"/>
      <c r="Q274" s="66"/>
      <c r="R274" s="66"/>
      <c r="S274" s="66"/>
      <c r="T274" s="66"/>
      <c r="U274" s="66"/>
      <c r="V274" s="69"/>
    </row>
    <row r="275" spans="1:22" ht="12.75" customHeight="1">
      <c r="A275" s="522" t="s">
        <v>166</v>
      </c>
      <c r="B275" s="73" t="s">
        <v>102</v>
      </c>
      <c r="C275" s="65"/>
      <c r="D275" s="65"/>
      <c r="E275" s="65"/>
      <c r="F275" s="65"/>
      <c r="G275" s="65"/>
      <c r="H275" s="66"/>
      <c r="I275" s="65"/>
      <c r="J275" s="66"/>
      <c r="K275" s="65"/>
      <c r="L275" s="66"/>
      <c r="M275" s="65"/>
      <c r="N275" s="65"/>
      <c r="O275" s="66"/>
      <c r="P275" s="66"/>
      <c r="Q275" s="65"/>
      <c r="R275" s="65"/>
      <c r="S275" s="66"/>
      <c r="T275" s="66"/>
      <c r="U275" s="65"/>
      <c r="V275" s="68"/>
    </row>
    <row r="276" spans="1:22" ht="12.75">
      <c r="A276" s="523"/>
      <c r="B276" s="73" t="s">
        <v>103</v>
      </c>
      <c r="C276" s="65"/>
      <c r="D276" s="65"/>
      <c r="E276" s="65"/>
      <c r="F276" s="65"/>
      <c r="G276" s="65"/>
      <c r="H276" s="66"/>
      <c r="I276" s="65"/>
      <c r="J276" s="66"/>
      <c r="K276" s="65"/>
      <c r="L276" s="66"/>
      <c r="M276" s="65"/>
      <c r="N276" s="65"/>
      <c r="O276" s="66"/>
      <c r="P276" s="66"/>
      <c r="Q276" s="65"/>
      <c r="R276" s="65"/>
      <c r="S276" s="66"/>
      <c r="T276" s="66"/>
      <c r="U276" s="65"/>
      <c r="V276" s="68"/>
    </row>
    <row r="277" spans="1:22" ht="12.75">
      <c r="A277" s="522" t="s">
        <v>167</v>
      </c>
      <c r="B277" s="73" t="s">
        <v>102</v>
      </c>
      <c r="C277" s="65"/>
      <c r="D277" s="65"/>
      <c r="E277" s="65"/>
      <c r="F277" s="65"/>
      <c r="G277" s="65"/>
      <c r="H277" s="66"/>
      <c r="I277" s="65"/>
      <c r="J277" s="66"/>
      <c r="K277" s="65"/>
      <c r="L277" s="66"/>
      <c r="M277" s="65"/>
      <c r="N277" s="65"/>
      <c r="O277" s="66"/>
      <c r="P277" s="66"/>
      <c r="Q277" s="65"/>
      <c r="R277" s="65"/>
      <c r="S277" s="66"/>
      <c r="T277" s="66"/>
      <c r="U277" s="65"/>
      <c r="V277" s="68"/>
    </row>
    <row r="278" spans="1:22" ht="12.75">
      <c r="A278" s="523"/>
      <c r="B278" s="73" t="s">
        <v>103</v>
      </c>
      <c r="C278" s="65"/>
      <c r="D278" s="65"/>
      <c r="E278" s="65"/>
      <c r="F278" s="65"/>
      <c r="G278" s="65"/>
      <c r="H278" s="66"/>
      <c r="I278" s="65"/>
      <c r="J278" s="66"/>
      <c r="K278" s="65"/>
      <c r="L278" s="66"/>
      <c r="M278" s="65"/>
      <c r="N278" s="65"/>
      <c r="O278" s="66"/>
      <c r="P278" s="66"/>
      <c r="Q278" s="65"/>
      <c r="R278" s="65"/>
      <c r="S278" s="66"/>
      <c r="T278" s="66"/>
      <c r="U278" s="65"/>
      <c r="V278" s="68"/>
    </row>
    <row r="279" spans="1:22" ht="12.75">
      <c r="A279" s="521" t="s">
        <v>168</v>
      </c>
      <c r="B279" s="73" t="s">
        <v>102</v>
      </c>
      <c r="C279" s="65"/>
      <c r="D279" s="65"/>
      <c r="E279" s="65"/>
      <c r="F279" s="65"/>
      <c r="G279" s="65"/>
      <c r="H279" s="66"/>
      <c r="I279" s="65"/>
      <c r="J279" s="66"/>
      <c r="K279" s="65"/>
      <c r="L279" s="66"/>
      <c r="M279" s="65"/>
      <c r="N279" s="65"/>
      <c r="O279" s="66"/>
      <c r="P279" s="66"/>
      <c r="Q279" s="65"/>
      <c r="R279" s="65"/>
      <c r="S279" s="66"/>
      <c r="T279" s="66"/>
      <c r="U279" s="65"/>
      <c r="V279" s="68"/>
    </row>
    <row r="280" spans="1:22" ht="12.75">
      <c r="A280" s="521" t="s">
        <v>10</v>
      </c>
      <c r="B280" s="73" t="s">
        <v>103</v>
      </c>
      <c r="C280" s="65"/>
      <c r="D280" s="65"/>
      <c r="E280" s="65"/>
      <c r="F280" s="65"/>
      <c r="G280" s="65"/>
      <c r="H280" s="66"/>
      <c r="I280" s="65"/>
      <c r="J280" s="66"/>
      <c r="K280" s="65"/>
      <c r="L280" s="66"/>
      <c r="M280" s="65"/>
      <c r="N280" s="65"/>
      <c r="O280" s="66"/>
      <c r="P280" s="66"/>
      <c r="Q280" s="65"/>
      <c r="R280" s="65"/>
      <c r="S280" s="66"/>
      <c r="T280" s="66"/>
      <c r="U280" s="65"/>
      <c r="V280" s="68"/>
    </row>
    <row r="281" spans="1:22" ht="12.75" customHeight="1">
      <c r="A281" s="519" t="s">
        <v>96</v>
      </c>
      <c r="B281" s="150" t="s">
        <v>102</v>
      </c>
      <c r="C281" s="151"/>
      <c r="D281" s="152"/>
      <c r="E281" s="153"/>
      <c r="F281" s="152"/>
      <c r="G281" s="153"/>
      <c r="H281" s="152"/>
      <c r="I281" s="153"/>
      <c r="J281" s="152"/>
      <c r="K281" s="153"/>
      <c r="L281" s="152"/>
      <c r="M281" s="153"/>
      <c r="N281" s="152"/>
      <c r="O281" s="153"/>
      <c r="P281" s="152"/>
      <c r="Q281" s="153"/>
      <c r="R281" s="152"/>
      <c r="S281" s="153"/>
      <c r="T281" s="152"/>
      <c r="U281" s="153"/>
      <c r="V281" s="154"/>
    </row>
    <row r="282" spans="1:22" ht="12.75">
      <c r="A282" s="520"/>
      <c r="B282" s="150" t="s">
        <v>103</v>
      </c>
      <c r="C282" s="151"/>
      <c r="D282" s="152"/>
      <c r="E282" s="153"/>
      <c r="F282" s="152"/>
      <c r="G282" s="153"/>
      <c r="H282" s="152"/>
      <c r="I282" s="153"/>
      <c r="J282" s="152"/>
      <c r="K282" s="153"/>
      <c r="L282" s="152"/>
      <c r="M282" s="153"/>
      <c r="N282" s="152"/>
      <c r="O282" s="153"/>
      <c r="P282" s="152"/>
      <c r="Q282" s="153"/>
      <c r="R282" s="152"/>
      <c r="S282" s="153"/>
      <c r="T282" s="152"/>
      <c r="U282" s="153"/>
      <c r="V282" s="154"/>
    </row>
    <row r="283" spans="1:22" ht="13.5">
      <c r="A283" s="524" t="s">
        <v>156</v>
      </c>
      <c r="B283" s="73" t="s">
        <v>102</v>
      </c>
      <c r="C283" s="74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4"/>
    </row>
    <row r="284" spans="1:22" ht="13.5">
      <c r="A284" s="525"/>
      <c r="B284" s="73" t="s">
        <v>103</v>
      </c>
      <c r="C284" s="74"/>
      <c r="D284" s="65"/>
      <c r="E284" s="65"/>
      <c r="F284" s="65"/>
      <c r="G284" s="65"/>
      <c r="H284" s="66"/>
      <c r="I284" s="65"/>
      <c r="J284" s="65"/>
      <c r="K284" s="65"/>
      <c r="L284" s="65"/>
      <c r="M284" s="65"/>
      <c r="N284" s="65"/>
      <c r="O284" s="66"/>
      <c r="P284" s="65"/>
      <c r="Q284" s="65"/>
      <c r="R284" s="65"/>
      <c r="S284" s="66"/>
      <c r="T284" s="66"/>
      <c r="U284" s="66"/>
      <c r="V284" s="67"/>
    </row>
    <row r="285" spans="1:22" ht="13.5">
      <c r="A285" s="521" t="s">
        <v>81</v>
      </c>
      <c r="B285" s="73" t="s">
        <v>102</v>
      </c>
      <c r="C285" s="74"/>
      <c r="D285" s="65"/>
      <c r="E285" s="65"/>
      <c r="F285" s="65"/>
      <c r="G285" s="65"/>
      <c r="H285" s="66"/>
      <c r="I285" s="65"/>
      <c r="J285" s="65"/>
      <c r="K285" s="65"/>
      <c r="L285" s="65"/>
      <c r="M285" s="65"/>
      <c r="N285" s="65"/>
      <c r="O285" s="66"/>
      <c r="P285" s="65"/>
      <c r="Q285" s="65"/>
      <c r="R285" s="65"/>
      <c r="S285" s="66"/>
      <c r="T285" s="66"/>
      <c r="U285" s="66"/>
      <c r="V285" s="67"/>
    </row>
    <row r="286" spans="1:22" ht="13.5">
      <c r="A286" s="521"/>
      <c r="B286" s="73" t="s">
        <v>103</v>
      </c>
      <c r="C286" s="74"/>
      <c r="D286" s="65"/>
      <c r="E286" s="65"/>
      <c r="F286" s="65"/>
      <c r="G286" s="65"/>
      <c r="H286" s="66"/>
      <c r="I286" s="65"/>
      <c r="J286" s="65"/>
      <c r="K286" s="65"/>
      <c r="L286" s="65"/>
      <c r="M286" s="65"/>
      <c r="N286" s="65"/>
      <c r="O286" s="66"/>
      <c r="P286" s="65"/>
      <c r="Q286" s="65"/>
      <c r="R286" s="65"/>
      <c r="S286" s="66"/>
      <c r="T286" s="66"/>
      <c r="U286" s="66"/>
      <c r="V286" s="67"/>
    </row>
    <row r="287" spans="1:22" ht="13.5">
      <c r="A287" s="521" t="s">
        <v>82</v>
      </c>
      <c r="B287" s="73" t="s">
        <v>102</v>
      </c>
      <c r="C287" s="74"/>
      <c r="D287" s="65"/>
      <c r="E287" s="65"/>
      <c r="F287" s="65"/>
      <c r="G287" s="65"/>
      <c r="H287" s="66"/>
      <c r="I287" s="65"/>
      <c r="J287" s="65"/>
      <c r="K287" s="65"/>
      <c r="L287" s="65"/>
      <c r="M287" s="65"/>
      <c r="N287" s="65"/>
      <c r="O287" s="66"/>
      <c r="P287" s="65"/>
      <c r="Q287" s="65"/>
      <c r="R287" s="65"/>
      <c r="S287" s="66"/>
      <c r="T287" s="66"/>
      <c r="U287" s="66"/>
      <c r="V287" s="67"/>
    </row>
    <row r="288" spans="1:22" ht="13.5">
      <c r="A288" s="521" t="s">
        <v>14</v>
      </c>
      <c r="B288" s="73" t="s">
        <v>103</v>
      </c>
      <c r="C288" s="74"/>
      <c r="D288" s="65"/>
      <c r="E288" s="65"/>
      <c r="F288" s="65"/>
      <c r="G288" s="65"/>
      <c r="H288" s="66"/>
      <c r="I288" s="65"/>
      <c r="J288" s="65"/>
      <c r="K288" s="65"/>
      <c r="L288" s="65"/>
      <c r="M288" s="65"/>
      <c r="N288" s="65"/>
      <c r="O288" s="66"/>
      <c r="P288" s="65"/>
      <c r="Q288" s="65"/>
      <c r="R288" s="65"/>
      <c r="S288" s="66"/>
      <c r="T288" s="66"/>
      <c r="U288" s="66"/>
      <c r="V288" s="67"/>
    </row>
    <row r="289" spans="1:22" ht="13.5">
      <c r="A289" s="521" t="s">
        <v>83</v>
      </c>
      <c r="B289" s="73" t="s">
        <v>102</v>
      </c>
      <c r="C289" s="74"/>
      <c r="D289" s="65"/>
      <c r="E289" s="65"/>
      <c r="F289" s="65"/>
      <c r="G289" s="65"/>
      <c r="H289" s="66"/>
      <c r="I289" s="65"/>
      <c r="J289" s="65"/>
      <c r="K289" s="65"/>
      <c r="L289" s="65"/>
      <c r="M289" s="65"/>
      <c r="N289" s="65"/>
      <c r="O289" s="66"/>
      <c r="P289" s="65"/>
      <c r="Q289" s="65"/>
      <c r="R289" s="65"/>
      <c r="S289" s="66"/>
      <c r="T289" s="66"/>
      <c r="U289" s="66"/>
      <c r="V289" s="67"/>
    </row>
    <row r="290" spans="1:22" ht="13.5">
      <c r="A290" s="521" t="s">
        <v>10</v>
      </c>
      <c r="B290" s="73" t="s">
        <v>103</v>
      </c>
      <c r="C290" s="74"/>
      <c r="D290" s="65"/>
      <c r="E290" s="65"/>
      <c r="F290" s="65"/>
      <c r="G290" s="65"/>
      <c r="H290" s="66"/>
      <c r="I290" s="65"/>
      <c r="J290" s="65"/>
      <c r="K290" s="65"/>
      <c r="L290" s="65"/>
      <c r="M290" s="65"/>
      <c r="N290" s="65"/>
      <c r="O290" s="66"/>
      <c r="P290" s="65"/>
      <c r="Q290" s="65"/>
      <c r="R290" s="65"/>
      <c r="S290" s="66"/>
      <c r="T290" s="66"/>
      <c r="U290" s="66"/>
      <c r="V290" s="67"/>
    </row>
    <row r="291" spans="1:22" ht="12.75" customHeight="1">
      <c r="A291" s="521" t="s">
        <v>157</v>
      </c>
      <c r="B291" s="73" t="s">
        <v>102</v>
      </c>
      <c r="C291" s="65"/>
      <c r="D291" s="65"/>
      <c r="E291" s="65"/>
      <c r="F291" s="65"/>
      <c r="G291" s="65"/>
      <c r="H291" s="66"/>
      <c r="I291" s="65"/>
      <c r="J291" s="65"/>
      <c r="K291" s="65"/>
      <c r="L291" s="65"/>
      <c r="M291" s="65"/>
      <c r="N291" s="65"/>
      <c r="O291" s="66"/>
      <c r="P291" s="65"/>
      <c r="Q291" s="65"/>
      <c r="R291" s="65"/>
      <c r="S291" s="66"/>
      <c r="T291" s="66"/>
      <c r="U291" s="66"/>
      <c r="V291" s="67"/>
    </row>
    <row r="292" spans="1:22" ht="12.75">
      <c r="A292" s="521" t="s">
        <v>10</v>
      </c>
      <c r="B292" s="73" t="s">
        <v>103</v>
      </c>
      <c r="C292" s="65"/>
      <c r="D292" s="65"/>
      <c r="E292" s="65"/>
      <c r="F292" s="65"/>
      <c r="G292" s="65"/>
      <c r="H292" s="66"/>
      <c r="I292" s="65"/>
      <c r="J292" s="65"/>
      <c r="K292" s="65"/>
      <c r="L292" s="65"/>
      <c r="M292" s="65"/>
      <c r="N292" s="65"/>
      <c r="O292" s="66"/>
      <c r="P292" s="65"/>
      <c r="Q292" s="65"/>
      <c r="R292" s="65"/>
      <c r="S292" s="66"/>
      <c r="T292" s="66"/>
      <c r="U292" s="66"/>
      <c r="V292" s="67"/>
    </row>
    <row r="293" spans="1:22" ht="12.75">
      <c r="A293" s="522" t="s">
        <v>158</v>
      </c>
      <c r="B293" s="73" t="s">
        <v>102</v>
      </c>
      <c r="C293" s="65"/>
      <c r="D293" s="65"/>
      <c r="E293" s="65"/>
      <c r="F293" s="65"/>
      <c r="G293" s="65"/>
      <c r="H293" s="66"/>
      <c r="I293" s="65"/>
      <c r="J293" s="65"/>
      <c r="K293" s="65"/>
      <c r="L293" s="65"/>
      <c r="M293" s="65"/>
      <c r="N293" s="65"/>
      <c r="O293" s="66"/>
      <c r="P293" s="65"/>
      <c r="Q293" s="65"/>
      <c r="R293" s="65"/>
      <c r="S293" s="66"/>
      <c r="T293" s="66"/>
      <c r="U293" s="66"/>
      <c r="V293" s="67"/>
    </row>
    <row r="294" spans="1:22" ht="12.75">
      <c r="A294" s="523"/>
      <c r="B294" s="73" t="s">
        <v>103</v>
      </c>
      <c r="C294" s="65"/>
      <c r="D294" s="65"/>
      <c r="E294" s="65"/>
      <c r="F294" s="65"/>
      <c r="G294" s="65"/>
      <c r="H294" s="66"/>
      <c r="I294" s="65"/>
      <c r="J294" s="65"/>
      <c r="K294" s="65"/>
      <c r="L294" s="65"/>
      <c r="M294" s="65"/>
      <c r="N294" s="65"/>
      <c r="O294" s="66"/>
      <c r="P294" s="65"/>
      <c r="Q294" s="65"/>
      <c r="R294" s="65"/>
      <c r="S294" s="66"/>
      <c r="T294" s="66"/>
      <c r="U294" s="66"/>
      <c r="V294" s="67"/>
    </row>
    <row r="295" spans="1:22" ht="12.75">
      <c r="A295" s="522" t="s">
        <v>159</v>
      </c>
      <c r="B295" s="73" t="s">
        <v>102</v>
      </c>
      <c r="C295" s="65"/>
      <c r="D295" s="65"/>
      <c r="E295" s="65"/>
      <c r="F295" s="65"/>
      <c r="G295" s="65"/>
      <c r="H295" s="66"/>
      <c r="I295" s="65"/>
      <c r="J295" s="65"/>
      <c r="K295" s="65"/>
      <c r="L295" s="65"/>
      <c r="M295" s="65"/>
      <c r="N295" s="65"/>
      <c r="O295" s="66"/>
      <c r="P295" s="65"/>
      <c r="Q295" s="65"/>
      <c r="R295" s="65"/>
      <c r="S295" s="66"/>
      <c r="T295" s="66"/>
      <c r="U295" s="66"/>
      <c r="V295" s="67"/>
    </row>
    <row r="296" spans="1:22" ht="12.75">
      <c r="A296" s="523"/>
      <c r="B296" s="73" t="s">
        <v>103</v>
      </c>
      <c r="C296" s="65"/>
      <c r="D296" s="65"/>
      <c r="E296" s="65"/>
      <c r="F296" s="65"/>
      <c r="G296" s="65"/>
      <c r="H296" s="66"/>
      <c r="I296" s="65"/>
      <c r="J296" s="65"/>
      <c r="K296" s="65"/>
      <c r="L296" s="65"/>
      <c r="M296" s="65"/>
      <c r="N296" s="65"/>
      <c r="O296" s="66"/>
      <c r="P296" s="65"/>
      <c r="Q296" s="65"/>
      <c r="R296" s="65"/>
      <c r="S296" s="66"/>
      <c r="T296" s="66"/>
      <c r="U296" s="66"/>
      <c r="V296" s="67"/>
    </row>
    <row r="297" spans="1:22" ht="12.75">
      <c r="A297" s="522" t="s">
        <v>160</v>
      </c>
      <c r="B297" s="73" t="s">
        <v>102</v>
      </c>
      <c r="C297" s="65"/>
      <c r="D297" s="65"/>
      <c r="E297" s="65"/>
      <c r="F297" s="65"/>
      <c r="G297" s="65"/>
      <c r="H297" s="66"/>
      <c r="I297" s="65"/>
      <c r="J297" s="65"/>
      <c r="K297" s="65"/>
      <c r="L297" s="65"/>
      <c r="M297" s="65"/>
      <c r="N297" s="65"/>
      <c r="O297" s="66"/>
      <c r="P297" s="65"/>
      <c r="Q297" s="65"/>
      <c r="R297" s="65"/>
      <c r="S297" s="66"/>
      <c r="T297" s="66"/>
      <c r="U297" s="66"/>
      <c r="V297" s="67"/>
    </row>
    <row r="298" spans="1:22" ht="12.75">
      <c r="A298" s="523"/>
      <c r="B298" s="73" t="s">
        <v>103</v>
      </c>
      <c r="C298" s="65"/>
      <c r="D298" s="65"/>
      <c r="E298" s="65"/>
      <c r="F298" s="65"/>
      <c r="G298" s="65"/>
      <c r="H298" s="66"/>
      <c r="I298" s="65"/>
      <c r="J298" s="65"/>
      <c r="K298" s="65"/>
      <c r="L298" s="65"/>
      <c r="M298" s="65"/>
      <c r="N298" s="65"/>
      <c r="O298" s="66"/>
      <c r="P298" s="65"/>
      <c r="Q298" s="65"/>
      <c r="R298" s="65"/>
      <c r="S298" s="66"/>
      <c r="T298" s="66"/>
      <c r="U298" s="66"/>
      <c r="V298" s="67"/>
    </row>
    <row r="299" spans="1:22" ht="12.75">
      <c r="A299" s="521" t="s">
        <v>161</v>
      </c>
      <c r="B299" s="73" t="s">
        <v>102</v>
      </c>
      <c r="C299" s="65"/>
      <c r="D299" s="65"/>
      <c r="E299" s="65"/>
      <c r="F299" s="65"/>
      <c r="G299" s="65"/>
      <c r="H299" s="66"/>
      <c r="I299" s="65"/>
      <c r="J299" s="65"/>
      <c r="K299" s="65"/>
      <c r="L299" s="65"/>
      <c r="M299" s="65"/>
      <c r="N299" s="65"/>
      <c r="O299" s="66"/>
      <c r="P299" s="65"/>
      <c r="Q299" s="65"/>
      <c r="R299" s="65"/>
      <c r="S299" s="66"/>
      <c r="T299" s="66"/>
      <c r="U299" s="66"/>
      <c r="V299" s="67"/>
    </row>
    <row r="300" spans="1:22" ht="12.75">
      <c r="A300" s="521"/>
      <c r="B300" s="73" t="s">
        <v>103</v>
      </c>
      <c r="C300" s="65"/>
      <c r="D300" s="65"/>
      <c r="E300" s="65"/>
      <c r="F300" s="65"/>
      <c r="G300" s="65"/>
      <c r="H300" s="66"/>
      <c r="I300" s="65"/>
      <c r="J300" s="65"/>
      <c r="K300" s="65"/>
      <c r="L300" s="65"/>
      <c r="M300" s="65"/>
      <c r="N300" s="65"/>
      <c r="O300" s="66"/>
      <c r="P300" s="65"/>
      <c r="Q300" s="65"/>
      <c r="R300" s="65"/>
      <c r="S300" s="66"/>
      <c r="T300" s="66"/>
      <c r="U300" s="66"/>
      <c r="V300" s="67"/>
    </row>
    <row r="301" spans="1:22" ht="12.75" customHeight="1">
      <c r="A301" s="521" t="s">
        <v>162</v>
      </c>
      <c r="B301" s="73" t="s">
        <v>102</v>
      </c>
      <c r="C301" s="65"/>
      <c r="D301" s="65"/>
      <c r="E301" s="65"/>
      <c r="F301" s="65"/>
      <c r="G301" s="65"/>
      <c r="H301" s="66"/>
      <c r="I301" s="65"/>
      <c r="J301" s="65"/>
      <c r="K301" s="65"/>
      <c r="L301" s="65"/>
      <c r="M301" s="65"/>
      <c r="N301" s="65"/>
      <c r="O301" s="66"/>
      <c r="P301" s="65"/>
      <c r="Q301" s="65"/>
      <c r="R301" s="65"/>
      <c r="S301" s="66"/>
      <c r="T301" s="66"/>
      <c r="U301" s="66"/>
      <c r="V301" s="67"/>
    </row>
    <row r="302" spans="1:22" ht="12.75">
      <c r="A302" s="521"/>
      <c r="B302" s="73" t="s">
        <v>103</v>
      </c>
      <c r="C302" s="65"/>
      <c r="D302" s="65"/>
      <c r="E302" s="65"/>
      <c r="F302" s="65"/>
      <c r="G302" s="65"/>
      <c r="H302" s="66"/>
      <c r="I302" s="65"/>
      <c r="J302" s="65"/>
      <c r="K302" s="65"/>
      <c r="L302" s="65"/>
      <c r="M302" s="65"/>
      <c r="N302" s="65"/>
      <c r="O302" s="66"/>
      <c r="P302" s="65"/>
      <c r="Q302" s="65"/>
      <c r="R302" s="65"/>
      <c r="S302" s="66"/>
      <c r="T302" s="66"/>
      <c r="U302" s="66"/>
      <c r="V302" s="67"/>
    </row>
    <row r="303" spans="1:22" ht="12.75" customHeight="1">
      <c r="A303" s="521" t="s">
        <v>163</v>
      </c>
      <c r="B303" s="73" t="s">
        <v>102</v>
      </c>
      <c r="C303" s="65"/>
      <c r="D303" s="65"/>
      <c r="E303" s="65"/>
      <c r="F303" s="65"/>
      <c r="G303" s="65"/>
      <c r="H303" s="66"/>
      <c r="I303" s="65"/>
      <c r="J303" s="66"/>
      <c r="K303" s="65"/>
      <c r="L303" s="66"/>
      <c r="M303" s="65"/>
      <c r="N303" s="65"/>
      <c r="O303" s="65"/>
      <c r="P303" s="65"/>
      <c r="Q303" s="65"/>
      <c r="R303" s="65"/>
      <c r="S303" s="66"/>
      <c r="T303" s="66"/>
      <c r="U303" s="65"/>
      <c r="V303" s="68"/>
    </row>
    <row r="304" spans="1:22" ht="12.75">
      <c r="A304" s="521"/>
      <c r="B304" s="73" t="s">
        <v>103</v>
      </c>
      <c r="C304" s="65"/>
      <c r="D304" s="65"/>
      <c r="E304" s="65"/>
      <c r="F304" s="65"/>
      <c r="G304" s="65"/>
      <c r="H304" s="66"/>
      <c r="I304" s="65"/>
      <c r="J304" s="66"/>
      <c r="K304" s="65"/>
      <c r="L304" s="66"/>
      <c r="M304" s="65"/>
      <c r="N304" s="65"/>
      <c r="O304" s="65"/>
      <c r="P304" s="65"/>
      <c r="Q304" s="65"/>
      <c r="R304" s="65"/>
      <c r="S304" s="66"/>
      <c r="T304" s="66"/>
      <c r="U304" s="65"/>
      <c r="V304" s="68"/>
    </row>
    <row r="305" spans="1:22" ht="12.75" customHeight="1">
      <c r="A305" s="521" t="s">
        <v>164</v>
      </c>
      <c r="B305" s="73" t="s">
        <v>102</v>
      </c>
      <c r="C305" s="65"/>
      <c r="D305" s="65"/>
      <c r="E305" s="65"/>
      <c r="F305" s="65"/>
      <c r="G305" s="65"/>
      <c r="H305" s="65"/>
      <c r="I305" s="65"/>
      <c r="J305" s="66"/>
      <c r="K305" s="65"/>
      <c r="L305" s="66"/>
      <c r="M305" s="65"/>
      <c r="N305" s="65"/>
      <c r="O305" s="66"/>
      <c r="P305" s="66"/>
      <c r="Q305" s="66"/>
      <c r="R305" s="66"/>
      <c r="S305" s="66"/>
      <c r="T305" s="66"/>
      <c r="U305" s="66"/>
      <c r="V305" s="69"/>
    </row>
    <row r="306" spans="1:22" ht="12.75">
      <c r="A306" s="521" t="s">
        <v>10</v>
      </c>
      <c r="B306" s="73" t="s">
        <v>103</v>
      </c>
      <c r="C306" s="65"/>
      <c r="D306" s="65"/>
      <c r="E306" s="65"/>
      <c r="F306" s="65"/>
      <c r="G306" s="65"/>
      <c r="H306" s="65"/>
      <c r="I306" s="65"/>
      <c r="J306" s="66"/>
      <c r="K306" s="65"/>
      <c r="L306" s="66"/>
      <c r="M306" s="65"/>
      <c r="N306" s="65"/>
      <c r="O306" s="66"/>
      <c r="P306" s="66"/>
      <c r="Q306" s="66"/>
      <c r="R306" s="66"/>
      <c r="S306" s="66"/>
      <c r="T306" s="66"/>
      <c r="U306" s="66"/>
      <c r="V306" s="69"/>
    </row>
    <row r="307" spans="1:22" ht="12.75" customHeight="1">
      <c r="A307" s="521" t="s">
        <v>165</v>
      </c>
      <c r="B307" s="73" t="s">
        <v>102</v>
      </c>
      <c r="C307" s="65"/>
      <c r="D307" s="65"/>
      <c r="E307" s="65"/>
      <c r="F307" s="65"/>
      <c r="G307" s="65"/>
      <c r="H307" s="66"/>
      <c r="I307" s="65"/>
      <c r="J307" s="66"/>
      <c r="K307" s="65"/>
      <c r="L307" s="66"/>
      <c r="M307" s="65"/>
      <c r="N307" s="65"/>
      <c r="O307" s="66"/>
      <c r="P307" s="66"/>
      <c r="Q307" s="65"/>
      <c r="R307" s="65"/>
      <c r="S307" s="66"/>
      <c r="T307" s="66"/>
      <c r="U307" s="65"/>
      <c r="V307" s="68"/>
    </row>
    <row r="308" spans="1:22" ht="12.75">
      <c r="A308" s="521" t="s">
        <v>10</v>
      </c>
      <c r="B308" s="73" t="s">
        <v>103</v>
      </c>
      <c r="C308" s="65"/>
      <c r="D308" s="65"/>
      <c r="E308" s="65"/>
      <c r="F308" s="65"/>
      <c r="G308" s="65"/>
      <c r="H308" s="66"/>
      <c r="I308" s="65"/>
      <c r="J308" s="66"/>
      <c r="K308" s="65"/>
      <c r="L308" s="66"/>
      <c r="M308" s="65"/>
      <c r="N308" s="65"/>
      <c r="O308" s="66"/>
      <c r="P308" s="66"/>
      <c r="Q308" s="65"/>
      <c r="R308" s="65"/>
      <c r="S308" s="66"/>
      <c r="T308" s="66"/>
      <c r="U308" s="65"/>
      <c r="V308" s="68"/>
    </row>
    <row r="309" spans="1:22" ht="12.75" customHeight="1">
      <c r="A309" s="522" t="s">
        <v>166</v>
      </c>
      <c r="B309" s="73" t="s">
        <v>102</v>
      </c>
      <c r="C309" s="65"/>
      <c r="D309" s="65"/>
      <c r="E309" s="65"/>
      <c r="F309" s="65"/>
      <c r="G309" s="65"/>
      <c r="H309" s="66"/>
      <c r="I309" s="65"/>
      <c r="J309" s="66"/>
      <c r="K309" s="65"/>
      <c r="L309" s="66"/>
      <c r="M309" s="65"/>
      <c r="N309" s="65"/>
      <c r="O309" s="66"/>
      <c r="P309" s="66"/>
      <c r="Q309" s="65"/>
      <c r="R309" s="65"/>
      <c r="S309" s="66"/>
      <c r="T309" s="66"/>
      <c r="U309" s="65"/>
      <c r="V309" s="68"/>
    </row>
    <row r="310" spans="1:22" ht="12.75">
      <c r="A310" s="523"/>
      <c r="B310" s="73" t="s">
        <v>103</v>
      </c>
      <c r="C310" s="65"/>
      <c r="D310" s="65"/>
      <c r="E310" s="65"/>
      <c r="F310" s="65"/>
      <c r="G310" s="65"/>
      <c r="H310" s="66"/>
      <c r="I310" s="65"/>
      <c r="J310" s="66"/>
      <c r="K310" s="65"/>
      <c r="L310" s="66"/>
      <c r="M310" s="65"/>
      <c r="N310" s="65"/>
      <c r="O310" s="66"/>
      <c r="P310" s="66"/>
      <c r="Q310" s="65"/>
      <c r="R310" s="65"/>
      <c r="S310" s="66"/>
      <c r="T310" s="66"/>
      <c r="U310" s="65"/>
      <c r="V310" s="68"/>
    </row>
    <row r="311" spans="1:22" ht="12.75">
      <c r="A311" s="522" t="s">
        <v>167</v>
      </c>
      <c r="B311" s="73" t="s">
        <v>102</v>
      </c>
      <c r="C311" s="65"/>
      <c r="D311" s="65"/>
      <c r="E311" s="65"/>
      <c r="F311" s="65"/>
      <c r="G311" s="65"/>
      <c r="H311" s="66"/>
      <c r="I311" s="65"/>
      <c r="J311" s="66"/>
      <c r="K311" s="65"/>
      <c r="L311" s="66"/>
      <c r="M311" s="65"/>
      <c r="N311" s="65"/>
      <c r="O311" s="66"/>
      <c r="P311" s="66"/>
      <c r="Q311" s="65"/>
      <c r="R311" s="65"/>
      <c r="S311" s="66"/>
      <c r="T311" s="66"/>
      <c r="U311" s="65"/>
      <c r="V311" s="68"/>
    </row>
    <row r="312" spans="1:22" ht="12.75">
      <c r="A312" s="523"/>
      <c r="B312" s="73" t="s">
        <v>103</v>
      </c>
      <c r="C312" s="65"/>
      <c r="D312" s="65"/>
      <c r="E312" s="65"/>
      <c r="F312" s="65"/>
      <c r="G312" s="65"/>
      <c r="H312" s="66"/>
      <c r="I312" s="65"/>
      <c r="J312" s="66"/>
      <c r="K312" s="65"/>
      <c r="L312" s="66"/>
      <c r="M312" s="65"/>
      <c r="N312" s="65"/>
      <c r="O312" s="66"/>
      <c r="P312" s="66"/>
      <c r="Q312" s="65"/>
      <c r="R312" s="65"/>
      <c r="S312" s="66"/>
      <c r="T312" s="66"/>
      <c r="U312" s="65"/>
      <c r="V312" s="68"/>
    </row>
    <row r="313" spans="1:22" ht="12.75">
      <c r="A313" s="521" t="s">
        <v>168</v>
      </c>
      <c r="B313" s="73" t="s">
        <v>102</v>
      </c>
      <c r="C313" s="65"/>
      <c r="D313" s="65"/>
      <c r="E313" s="65"/>
      <c r="F313" s="65"/>
      <c r="G313" s="65"/>
      <c r="H313" s="66"/>
      <c r="I313" s="65"/>
      <c r="J313" s="66"/>
      <c r="K313" s="65"/>
      <c r="L313" s="66"/>
      <c r="M313" s="65"/>
      <c r="N313" s="65"/>
      <c r="O313" s="66"/>
      <c r="P313" s="66"/>
      <c r="Q313" s="65"/>
      <c r="R313" s="65"/>
      <c r="S313" s="66"/>
      <c r="T313" s="66"/>
      <c r="U313" s="65"/>
      <c r="V313" s="68"/>
    </row>
    <row r="314" spans="1:22" ht="12.75">
      <c r="A314" s="521" t="s">
        <v>10</v>
      </c>
      <c r="B314" s="73" t="s">
        <v>103</v>
      </c>
      <c r="C314" s="65"/>
      <c r="D314" s="65"/>
      <c r="E314" s="65"/>
      <c r="F314" s="65"/>
      <c r="G314" s="65"/>
      <c r="H314" s="66"/>
      <c r="I314" s="65"/>
      <c r="J314" s="66"/>
      <c r="K314" s="65"/>
      <c r="L314" s="66"/>
      <c r="M314" s="65"/>
      <c r="N314" s="65"/>
      <c r="O314" s="66"/>
      <c r="P314" s="66"/>
      <c r="Q314" s="65"/>
      <c r="R314" s="65"/>
      <c r="S314" s="66"/>
      <c r="T314" s="66"/>
      <c r="U314" s="65"/>
      <c r="V314" s="68"/>
    </row>
    <row r="315" spans="1:22" ht="12.75">
      <c r="A315" s="155" t="s">
        <v>5</v>
      </c>
      <c r="B315" s="150" t="s">
        <v>102</v>
      </c>
      <c r="C315" s="156"/>
      <c r="D315" s="156"/>
      <c r="E315" s="156"/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  <c r="P315" s="156"/>
      <c r="Q315" s="156"/>
      <c r="R315" s="156"/>
      <c r="S315" s="156"/>
      <c r="T315" s="156"/>
      <c r="U315" s="156"/>
      <c r="V315" s="157"/>
    </row>
    <row r="316" spans="1:22" ht="12.75">
      <c r="A316" s="158"/>
      <c r="B316" s="150" t="s">
        <v>103</v>
      </c>
      <c r="C316" s="159"/>
      <c r="D316" s="159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60"/>
    </row>
    <row r="317" spans="1:22" ht="13.5">
      <c r="A317" s="524" t="s">
        <v>156</v>
      </c>
      <c r="B317" s="73" t="s">
        <v>102</v>
      </c>
      <c r="C317" s="74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4"/>
    </row>
    <row r="318" spans="1:22" ht="13.5">
      <c r="A318" s="525"/>
      <c r="B318" s="73" t="s">
        <v>103</v>
      </c>
      <c r="C318" s="74"/>
      <c r="D318" s="65"/>
      <c r="E318" s="65"/>
      <c r="F318" s="65"/>
      <c r="G318" s="65"/>
      <c r="H318" s="66"/>
      <c r="I318" s="65"/>
      <c r="J318" s="65"/>
      <c r="K318" s="65"/>
      <c r="L318" s="65"/>
      <c r="M318" s="65"/>
      <c r="N318" s="65"/>
      <c r="O318" s="66"/>
      <c r="P318" s="65"/>
      <c r="Q318" s="65"/>
      <c r="R318" s="65"/>
      <c r="S318" s="66"/>
      <c r="T318" s="66"/>
      <c r="U318" s="66"/>
      <c r="V318" s="67"/>
    </row>
    <row r="319" spans="1:22" ht="13.5">
      <c r="A319" s="521" t="s">
        <v>81</v>
      </c>
      <c r="B319" s="73" t="s">
        <v>102</v>
      </c>
      <c r="C319" s="74"/>
      <c r="D319" s="65"/>
      <c r="E319" s="65"/>
      <c r="F319" s="65"/>
      <c r="G319" s="65"/>
      <c r="H319" s="66"/>
      <c r="I319" s="65"/>
      <c r="J319" s="65"/>
      <c r="K319" s="65"/>
      <c r="L319" s="65"/>
      <c r="M319" s="65"/>
      <c r="N319" s="65"/>
      <c r="O319" s="66"/>
      <c r="P319" s="65"/>
      <c r="Q319" s="65"/>
      <c r="R319" s="65"/>
      <c r="S319" s="66"/>
      <c r="T319" s="66"/>
      <c r="U319" s="66"/>
      <c r="V319" s="67"/>
    </row>
    <row r="320" spans="1:22" ht="13.5">
      <c r="A320" s="521"/>
      <c r="B320" s="73" t="s">
        <v>103</v>
      </c>
      <c r="C320" s="74"/>
      <c r="D320" s="65"/>
      <c r="E320" s="65"/>
      <c r="F320" s="65"/>
      <c r="G320" s="65"/>
      <c r="H320" s="66"/>
      <c r="I320" s="65"/>
      <c r="J320" s="65"/>
      <c r="K320" s="65"/>
      <c r="L320" s="65"/>
      <c r="M320" s="65"/>
      <c r="N320" s="65"/>
      <c r="O320" s="66"/>
      <c r="P320" s="65"/>
      <c r="Q320" s="65"/>
      <c r="R320" s="65"/>
      <c r="S320" s="66"/>
      <c r="T320" s="66"/>
      <c r="U320" s="66"/>
      <c r="V320" s="67"/>
    </row>
    <row r="321" spans="1:22" ht="13.5">
      <c r="A321" s="521" t="s">
        <v>82</v>
      </c>
      <c r="B321" s="73" t="s">
        <v>102</v>
      </c>
      <c r="C321" s="74"/>
      <c r="D321" s="65"/>
      <c r="E321" s="65"/>
      <c r="F321" s="65"/>
      <c r="G321" s="65"/>
      <c r="H321" s="66"/>
      <c r="I321" s="65"/>
      <c r="J321" s="65"/>
      <c r="K321" s="65"/>
      <c r="L321" s="65"/>
      <c r="M321" s="65"/>
      <c r="N321" s="65"/>
      <c r="O321" s="66"/>
      <c r="P321" s="65"/>
      <c r="Q321" s="65"/>
      <c r="R321" s="65"/>
      <c r="S321" s="66"/>
      <c r="T321" s="66"/>
      <c r="U321" s="66"/>
      <c r="V321" s="67"/>
    </row>
    <row r="322" spans="1:22" ht="13.5">
      <c r="A322" s="521" t="s">
        <v>14</v>
      </c>
      <c r="B322" s="73" t="s">
        <v>103</v>
      </c>
      <c r="C322" s="74"/>
      <c r="D322" s="65"/>
      <c r="E322" s="65"/>
      <c r="F322" s="65"/>
      <c r="G322" s="65"/>
      <c r="H322" s="66"/>
      <c r="I322" s="65"/>
      <c r="J322" s="65"/>
      <c r="K322" s="65"/>
      <c r="L322" s="65"/>
      <c r="M322" s="65"/>
      <c r="N322" s="65"/>
      <c r="O322" s="66"/>
      <c r="P322" s="65"/>
      <c r="Q322" s="65"/>
      <c r="R322" s="65"/>
      <c r="S322" s="66"/>
      <c r="T322" s="66"/>
      <c r="U322" s="66"/>
      <c r="V322" s="67"/>
    </row>
    <row r="323" spans="1:22" ht="13.5">
      <c r="A323" s="521" t="s">
        <v>83</v>
      </c>
      <c r="B323" s="73" t="s">
        <v>102</v>
      </c>
      <c r="C323" s="74"/>
      <c r="D323" s="65"/>
      <c r="E323" s="65"/>
      <c r="F323" s="65"/>
      <c r="G323" s="65"/>
      <c r="H323" s="66"/>
      <c r="I323" s="65"/>
      <c r="J323" s="65"/>
      <c r="K323" s="65"/>
      <c r="L323" s="65"/>
      <c r="M323" s="65"/>
      <c r="N323" s="65"/>
      <c r="O323" s="66"/>
      <c r="P323" s="65"/>
      <c r="Q323" s="65"/>
      <c r="R323" s="65"/>
      <c r="S323" s="66"/>
      <c r="T323" s="66"/>
      <c r="U323" s="66"/>
      <c r="V323" s="67"/>
    </row>
    <row r="324" spans="1:22" ht="13.5">
      <c r="A324" s="521" t="s">
        <v>10</v>
      </c>
      <c r="B324" s="73" t="s">
        <v>103</v>
      </c>
      <c r="C324" s="74"/>
      <c r="D324" s="65"/>
      <c r="E324" s="65"/>
      <c r="F324" s="65"/>
      <c r="G324" s="65"/>
      <c r="H324" s="66"/>
      <c r="I324" s="65"/>
      <c r="J324" s="65"/>
      <c r="K324" s="65"/>
      <c r="L324" s="65"/>
      <c r="M324" s="65"/>
      <c r="N324" s="65"/>
      <c r="O324" s="66"/>
      <c r="P324" s="65"/>
      <c r="Q324" s="65"/>
      <c r="R324" s="65"/>
      <c r="S324" s="66"/>
      <c r="T324" s="66"/>
      <c r="U324" s="66"/>
      <c r="V324" s="67"/>
    </row>
    <row r="325" spans="1:22" ht="13.5">
      <c r="A325" s="521" t="s">
        <v>157</v>
      </c>
      <c r="B325" s="73" t="s">
        <v>102</v>
      </c>
      <c r="C325" s="74"/>
      <c r="D325" s="65"/>
      <c r="E325" s="65"/>
      <c r="F325" s="65"/>
      <c r="G325" s="65"/>
      <c r="H325" s="66"/>
      <c r="I325" s="65"/>
      <c r="J325" s="65"/>
      <c r="K325" s="65"/>
      <c r="L325" s="65"/>
      <c r="M325" s="65"/>
      <c r="N325" s="65"/>
      <c r="O325" s="66"/>
      <c r="P325" s="65"/>
      <c r="Q325" s="65"/>
      <c r="R325" s="65"/>
      <c r="S325" s="66"/>
      <c r="T325" s="66"/>
      <c r="U325" s="66"/>
      <c r="V325" s="67"/>
    </row>
    <row r="326" spans="1:22" ht="13.5">
      <c r="A326" s="521" t="s">
        <v>10</v>
      </c>
      <c r="B326" s="73" t="s">
        <v>103</v>
      </c>
      <c r="C326" s="74"/>
      <c r="D326" s="65"/>
      <c r="E326" s="65"/>
      <c r="F326" s="65"/>
      <c r="G326" s="65"/>
      <c r="H326" s="66"/>
      <c r="I326" s="65"/>
      <c r="J326" s="65"/>
      <c r="K326" s="65"/>
      <c r="L326" s="65"/>
      <c r="M326" s="65"/>
      <c r="N326" s="65"/>
      <c r="O326" s="66"/>
      <c r="P326" s="65"/>
      <c r="Q326" s="65"/>
      <c r="R326" s="65"/>
      <c r="S326" s="66"/>
      <c r="T326" s="66"/>
      <c r="U326" s="66"/>
      <c r="V326" s="67"/>
    </row>
    <row r="327" spans="1:22" ht="13.5">
      <c r="A327" s="522" t="s">
        <v>158</v>
      </c>
      <c r="B327" s="73" t="s">
        <v>102</v>
      </c>
      <c r="C327" s="74"/>
      <c r="D327" s="65"/>
      <c r="E327" s="65"/>
      <c r="F327" s="65"/>
      <c r="G327" s="65"/>
      <c r="H327" s="66"/>
      <c r="I327" s="65"/>
      <c r="J327" s="65"/>
      <c r="K327" s="65"/>
      <c r="L327" s="65"/>
      <c r="M327" s="65"/>
      <c r="N327" s="65"/>
      <c r="O327" s="66"/>
      <c r="P327" s="65"/>
      <c r="Q327" s="65"/>
      <c r="R327" s="65"/>
      <c r="S327" s="66"/>
      <c r="T327" s="66"/>
      <c r="U327" s="66"/>
      <c r="V327" s="67"/>
    </row>
    <row r="328" spans="1:22" ht="13.5">
      <c r="A328" s="523"/>
      <c r="B328" s="73" t="s">
        <v>103</v>
      </c>
      <c r="C328" s="74"/>
      <c r="D328" s="65"/>
      <c r="E328" s="65"/>
      <c r="F328" s="65"/>
      <c r="G328" s="65"/>
      <c r="H328" s="66"/>
      <c r="I328" s="65"/>
      <c r="J328" s="65"/>
      <c r="K328" s="65"/>
      <c r="L328" s="65"/>
      <c r="M328" s="65"/>
      <c r="N328" s="65"/>
      <c r="O328" s="66"/>
      <c r="P328" s="65"/>
      <c r="Q328" s="65"/>
      <c r="R328" s="65"/>
      <c r="S328" s="66"/>
      <c r="T328" s="66"/>
      <c r="U328" s="66"/>
      <c r="V328" s="67"/>
    </row>
    <row r="329" spans="1:22" ht="13.5">
      <c r="A329" s="522" t="s">
        <v>159</v>
      </c>
      <c r="B329" s="73" t="s">
        <v>102</v>
      </c>
      <c r="C329" s="74"/>
      <c r="D329" s="65"/>
      <c r="E329" s="65"/>
      <c r="F329" s="65"/>
      <c r="G329" s="65"/>
      <c r="H329" s="66"/>
      <c r="I329" s="65"/>
      <c r="J329" s="65"/>
      <c r="K329" s="65"/>
      <c r="L329" s="65"/>
      <c r="M329" s="65"/>
      <c r="N329" s="65"/>
      <c r="O329" s="66"/>
      <c r="P329" s="65"/>
      <c r="Q329" s="65"/>
      <c r="R329" s="65"/>
      <c r="S329" s="66"/>
      <c r="T329" s="66"/>
      <c r="U329" s="66"/>
      <c r="V329" s="67"/>
    </row>
    <row r="330" spans="1:22" ht="13.5">
      <c r="A330" s="523"/>
      <c r="B330" s="73" t="s">
        <v>103</v>
      </c>
      <c r="C330" s="74"/>
      <c r="D330" s="65"/>
      <c r="E330" s="65"/>
      <c r="F330" s="65"/>
      <c r="G330" s="65"/>
      <c r="H330" s="66"/>
      <c r="I330" s="65"/>
      <c r="J330" s="65"/>
      <c r="K330" s="65"/>
      <c r="L330" s="65"/>
      <c r="M330" s="65"/>
      <c r="N330" s="65"/>
      <c r="O330" s="66"/>
      <c r="P330" s="65"/>
      <c r="Q330" s="65"/>
      <c r="R330" s="65"/>
      <c r="S330" s="66"/>
      <c r="T330" s="66"/>
      <c r="U330" s="66"/>
      <c r="V330" s="67"/>
    </row>
    <row r="331" spans="1:22" ht="13.5">
      <c r="A331" s="522" t="s">
        <v>160</v>
      </c>
      <c r="B331" s="73" t="s">
        <v>102</v>
      </c>
      <c r="C331" s="74"/>
      <c r="D331" s="65"/>
      <c r="E331" s="65"/>
      <c r="F331" s="65"/>
      <c r="G331" s="65"/>
      <c r="H331" s="66"/>
      <c r="I331" s="65"/>
      <c r="J331" s="65"/>
      <c r="K331" s="65"/>
      <c r="L331" s="65"/>
      <c r="M331" s="65"/>
      <c r="N331" s="65"/>
      <c r="O331" s="66"/>
      <c r="P331" s="65"/>
      <c r="Q331" s="65"/>
      <c r="R331" s="65"/>
      <c r="S331" s="66"/>
      <c r="T331" s="66"/>
      <c r="U331" s="66"/>
      <c r="V331" s="67"/>
    </row>
    <row r="332" spans="1:22" ht="13.5">
      <c r="A332" s="523"/>
      <c r="B332" s="73" t="s">
        <v>103</v>
      </c>
      <c r="C332" s="74"/>
      <c r="D332" s="65"/>
      <c r="E332" s="65"/>
      <c r="F332" s="65"/>
      <c r="G332" s="65"/>
      <c r="H332" s="66"/>
      <c r="I332" s="65"/>
      <c r="J332" s="65"/>
      <c r="K332" s="65"/>
      <c r="L332" s="65"/>
      <c r="M332" s="65"/>
      <c r="N332" s="65"/>
      <c r="O332" s="66"/>
      <c r="P332" s="65"/>
      <c r="Q332" s="65"/>
      <c r="R332" s="65"/>
      <c r="S332" s="66"/>
      <c r="T332" s="66"/>
      <c r="U332" s="66"/>
      <c r="V332" s="67"/>
    </row>
    <row r="333" spans="1:22" ht="13.5">
      <c r="A333" s="521" t="s">
        <v>161</v>
      </c>
      <c r="B333" s="73" t="s">
        <v>102</v>
      </c>
      <c r="C333" s="74"/>
      <c r="D333" s="65"/>
      <c r="E333" s="65"/>
      <c r="F333" s="65"/>
      <c r="G333" s="65"/>
      <c r="H333" s="66"/>
      <c r="I333" s="65"/>
      <c r="J333" s="65"/>
      <c r="K333" s="65"/>
      <c r="L333" s="65"/>
      <c r="M333" s="65"/>
      <c r="N333" s="65"/>
      <c r="O333" s="66"/>
      <c r="P333" s="65"/>
      <c r="Q333" s="65"/>
      <c r="R333" s="65"/>
      <c r="S333" s="66"/>
      <c r="T333" s="66"/>
      <c r="U333" s="66"/>
      <c r="V333" s="67"/>
    </row>
    <row r="334" spans="1:22" ht="12.75" customHeight="1">
      <c r="A334" s="521"/>
      <c r="B334" s="73" t="s">
        <v>103</v>
      </c>
      <c r="C334" s="65"/>
      <c r="D334" s="65"/>
      <c r="E334" s="65"/>
      <c r="F334" s="65"/>
      <c r="G334" s="65"/>
      <c r="H334" s="66"/>
      <c r="I334" s="65"/>
      <c r="J334" s="65"/>
      <c r="K334" s="65"/>
      <c r="L334" s="65"/>
      <c r="M334" s="65"/>
      <c r="N334" s="65"/>
      <c r="O334" s="66"/>
      <c r="P334" s="65"/>
      <c r="Q334" s="65"/>
      <c r="R334" s="65"/>
      <c r="S334" s="66"/>
      <c r="T334" s="66"/>
      <c r="U334" s="66"/>
      <c r="V334" s="67"/>
    </row>
    <row r="335" spans="1:22" ht="12.75">
      <c r="A335" s="521" t="s">
        <v>162</v>
      </c>
      <c r="B335" s="73" t="s">
        <v>102</v>
      </c>
      <c r="C335" s="65"/>
      <c r="D335" s="65"/>
      <c r="E335" s="65"/>
      <c r="F335" s="65"/>
      <c r="G335" s="65"/>
      <c r="H335" s="66"/>
      <c r="I335" s="65"/>
      <c r="J335" s="65"/>
      <c r="K335" s="65"/>
      <c r="L335" s="65"/>
      <c r="M335" s="65"/>
      <c r="N335" s="65"/>
      <c r="O335" s="66"/>
      <c r="P335" s="65"/>
      <c r="Q335" s="65"/>
      <c r="R335" s="65"/>
      <c r="S335" s="66"/>
      <c r="T335" s="66"/>
      <c r="U335" s="66"/>
      <c r="V335" s="67"/>
    </row>
    <row r="336" spans="1:22" ht="12.75" customHeight="1">
      <c r="A336" s="521"/>
      <c r="B336" s="73" t="s">
        <v>103</v>
      </c>
      <c r="C336" s="65"/>
      <c r="D336" s="65"/>
      <c r="E336" s="65"/>
      <c r="F336" s="65"/>
      <c r="G336" s="65"/>
      <c r="H336" s="66"/>
      <c r="I336" s="65"/>
      <c r="J336" s="65"/>
      <c r="K336" s="65"/>
      <c r="L336" s="65"/>
      <c r="M336" s="65"/>
      <c r="N336" s="65"/>
      <c r="O336" s="66"/>
      <c r="P336" s="65"/>
      <c r="Q336" s="65"/>
      <c r="R336" s="65"/>
      <c r="S336" s="66"/>
      <c r="T336" s="66"/>
      <c r="U336" s="66"/>
      <c r="V336" s="67"/>
    </row>
    <row r="337" spans="1:22" ht="12.75">
      <c r="A337" s="521" t="s">
        <v>163</v>
      </c>
      <c r="B337" s="73" t="s">
        <v>102</v>
      </c>
      <c r="C337" s="65"/>
      <c r="D337" s="65"/>
      <c r="E337" s="65"/>
      <c r="F337" s="65"/>
      <c r="G337" s="65"/>
      <c r="H337" s="66"/>
      <c r="I337" s="65"/>
      <c r="J337" s="65"/>
      <c r="K337" s="65"/>
      <c r="L337" s="65"/>
      <c r="M337" s="65"/>
      <c r="N337" s="65"/>
      <c r="O337" s="66"/>
      <c r="P337" s="65"/>
      <c r="Q337" s="65"/>
      <c r="R337" s="65"/>
      <c r="S337" s="66"/>
      <c r="T337" s="66"/>
      <c r="U337" s="66"/>
      <c r="V337" s="67"/>
    </row>
    <row r="338" spans="1:22" ht="12.75" customHeight="1">
      <c r="A338" s="521"/>
      <c r="B338" s="73" t="s">
        <v>103</v>
      </c>
      <c r="C338" s="65"/>
      <c r="D338" s="65"/>
      <c r="E338" s="65"/>
      <c r="F338" s="65"/>
      <c r="G338" s="65"/>
      <c r="H338" s="66"/>
      <c r="I338" s="65"/>
      <c r="J338" s="66"/>
      <c r="K338" s="65"/>
      <c r="L338" s="66"/>
      <c r="M338" s="65"/>
      <c r="N338" s="65"/>
      <c r="O338" s="65"/>
      <c r="P338" s="65"/>
      <c r="Q338" s="65"/>
      <c r="R338" s="65"/>
      <c r="S338" s="66"/>
      <c r="T338" s="66"/>
      <c r="U338" s="65"/>
      <c r="V338" s="68"/>
    </row>
    <row r="339" spans="1:22" ht="12.75">
      <c r="A339" s="521" t="s">
        <v>164</v>
      </c>
      <c r="B339" s="73" t="s">
        <v>102</v>
      </c>
      <c r="C339" s="65"/>
      <c r="D339" s="65"/>
      <c r="E339" s="65"/>
      <c r="F339" s="65"/>
      <c r="G339" s="65"/>
      <c r="H339" s="66"/>
      <c r="I339" s="65"/>
      <c r="J339" s="66"/>
      <c r="K339" s="65"/>
      <c r="L339" s="66"/>
      <c r="M339" s="65"/>
      <c r="N339" s="65"/>
      <c r="O339" s="65"/>
      <c r="P339" s="65"/>
      <c r="Q339" s="65"/>
      <c r="R339" s="65"/>
      <c r="S339" s="66"/>
      <c r="T339" s="66"/>
      <c r="U339" s="65"/>
      <c r="V339" s="68"/>
    </row>
    <row r="340" spans="1:22" ht="12.75" customHeight="1">
      <c r="A340" s="521" t="s">
        <v>10</v>
      </c>
      <c r="B340" s="73" t="s">
        <v>103</v>
      </c>
      <c r="C340" s="65"/>
      <c r="D340" s="65"/>
      <c r="E340" s="65"/>
      <c r="F340" s="65"/>
      <c r="G340" s="65"/>
      <c r="H340" s="65"/>
      <c r="I340" s="65"/>
      <c r="J340" s="66"/>
      <c r="K340" s="65"/>
      <c r="L340" s="66"/>
      <c r="M340" s="65"/>
      <c r="N340" s="65"/>
      <c r="O340" s="66"/>
      <c r="P340" s="66"/>
      <c r="Q340" s="66"/>
      <c r="R340" s="66"/>
      <c r="S340" s="66"/>
      <c r="T340" s="66"/>
      <c r="U340" s="66"/>
      <c r="V340" s="69"/>
    </row>
    <row r="341" spans="1:22" ht="12.75">
      <c r="A341" s="521" t="s">
        <v>165</v>
      </c>
      <c r="B341" s="73" t="s">
        <v>102</v>
      </c>
      <c r="C341" s="65"/>
      <c r="D341" s="65"/>
      <c r="E341" s="65"/>
      <c r="F341" s="65"/>
      <c r="G341" s="65"/>
      <c r="H341" s="65"/>
      <c r="I341" s="65"/>
      <c r="J341" s="66"/>
      <c r="K341" s="65"/>
      <c r="L341" s="66"/>
      <c r="M341" s="65"/>
      <c r="N341" s="65"/>
      <c r="O341" s="66"/>
      <c r="P341" s="66"/>
      <c r="Q341" s="66"/>
      <c r="R341" s="66"/>
      <c r="S341" s="66"/>
      <c r="T341" s="66"/>
      <c r="U341" s="66"/>
      <c r="V341" s="69"/>
    </row>
    <row r="342" spans="1:22" ht="12.75" customHeight="1">
      <c r="A342" s="521" t="s">
        <v>10</v>
      </c>
      <c r="B342" s="73" t="s">
        <v>103</v>
      </c>
      <c r="C342" s="65"/>
      <c r="D342" s="65"/>
      <c r="E342" s="65"/>
      <c r="F342" s="65"/>
      <c r="G342" s="65"/>
      <c r="H342" s="66"/>
      <c r="I342" s="65"/>
      <c r="J342" s="66"/>
      <c r="K342" s="65"/>
      <c r="L342" s="66"/>
      <c r="M342" s="65"/>
      <c r="N342" s="65"/>
      <c r="O342" s="66"/>
      <c r="P342" s="66"/>
      <c r="Q342" s="65"/>
      <c r="R342" s="65"/>
      <c r="S342" s="66"/>
      <c r="T342" s="66"/>
      <c r="U342" s="65"/>
      <c r="V342" s="68"/>
    </row>
    <row r="343" spans="1:22" ht="12.75">
      <c r="A343" s="522" t="s">
        <v>166</v>
      </c>
      <c r="B343" s="73" t="s">
        <v>102</v>
      </c>
      <c r="C343" s="65"/>
      <c r="D343" s="65"/>
      <c r="E343" s="65"/>
      <c r="F343" s="65"/>
      <c r="G343" s="65"/>
      <c r="H343" s="66"/>
      <c r="I343" s="65"/>
      <c r="J343" s="66"/>
      <c r="K343" s="65"/>
      <c r="L343" s="66"/>
      <c r="M343" s="65"/>
      <c r="N343" s="65"/>
      <c r="O343" s="66"/>
      <c r="P343" s="66"/>
      <c r="Q343" s="65"/>
      <c r="R343" s="65"/>
      <c r="S343" s="66"/>
      <c r="T343" s="66"/>
      <c r="U343" s="65"/>
      <c r="V343" s="68"/>
    </row>
    <row r="344" spans="1:22" ht="12.75" customHeight="1">
      <c r="A344" s="523"/>
      <c r="B344" s="73" t="s">
        <v>103</v>
      </c>
      <c r="C344" s="65"/>
      <c r="D344" s="65"/>
      <c r="E344" s="65"/>
      <c r="F344" s="65"/>
      <c r="G344" s="65"/>
      <c r="H344" s="66"/>
      <c r="I344" s="65"/>
      <c r="J344" s="66"/>
      <c r="K344" s="65"/>
      <c r="L344" s="66"/>
      <c r="M344" s="65"/>
      <c r="N344" s="65"/>
      <c r="O344" s="66"/>
      <c r="P344" s="66"/>
      <c r="Q344" s="65"/>
      <c r="R344" s="65"/>
      <c r="S344" s="66"/>
      <c r="T344" s="66"/>
      <c r="U344" s="65"/>
      <c r="V344" s="68"/>
    </row>
    <row r="345" spans="1:22" ht="12.75">
      <c r="A345" s="522" t="s">
        <v>167</v>
      </c>
      <c r="B345" s="73" t="s">
        <v>102</v>
      </c>
      <c r="C345" s="65"/>
      <c r="D345" s="65"/>
      <c r="E345" s="65"/>
      <c r="F345" s="65"/>
      <c r="G345" s="65"/>
      <c r="H345" s="66"/>
      <c r="I345" s="65"/>
      <c r="J345" s="66"/>
      <c r="K345" s="65"/>
      <c r="L345" s="66"/>
      <c r="M345" s="65"/>
      <c r="N345" s="65"/>
      <c r="O345" s="66"/>
      <c r="P345" s="66"/>
      <c r="Q345" s="65"/>
      <c r="R345" s="65"/>
      <c r="S345" s="66"/>
      <c r="T345" s="66"/>
      <c r="U345" s="65"/>
      <c r="V345" s="68"/>
    </row>
    <row r="346" spans="1:22" ht="12.75">
      <c r="A346" s="523"/>
      <c r="B346" s="73" t="s">
        <v>103</v>
      </c>
      <c r="C346" s="65"/>
      <c r="D346" s="65"/>
      <c r="E346" s="65"/>
      <c r="F346" s="65"/>
      <c r="G346" s="65"/>
      <c r="H346" s="66"/>
      <c r="I346" s="65"/>
      <c r="J346" s="66"/>
      <c r="K346" s="65"/>
      <c r="L346" s="66"/>
      <c r="M346" s="65"/>
      <c r="N346" s="65"/>
      <c r="O346" s="66"/>
      <c r="P346" s="66"/>
      <c r="Q346" s="65"/>
      <c r="R346" s="65"/>
      <c r="S346" s="66"/>
      <c r="T346" s="66"/>
      <c r="U346" s="65"/>
      <c r="V346" s="68"/>
    </row>
    <row r="347" spans="1:22" ht="12.75">
      <c r="A347" s="521" t="s">
        <v>168</v>
      </c>
      <c r="B347" s="73" t="s">
        <v>102</v>
      </c>
      <c r="C347" s="65"/>
      <c r="D347" s="65"/>
      <c r="E347" s="65"/>
      <c r="F347" s="65"/>
      <c r="G347" s="65"/>
      <c r="H347" s="66"/>
      <c r="I347" s="65"/>
      <c r="J347" s="66"/>
      <c r="K347" s="65"/>
      <c r="L347" s="66"/>
      <c r="M347" s="65"/>
      <c r="N347" s="65"/>
      <c r="O347" s="66"/>
      <c r="P347" s="66"/>
      <c r="Q347" s="65"/>
      <c r="R347" s="65"/>
      <c r="S347" s="66"/>
      <c r="T347" s="66"/>
      <c r="U347" s="65"/>
      <c r="V347" s="68"/>
    </row>
    <row r="348" spans="1:22" ht="12.75">
      <c r="A348" s="521" t="s">
        <v>10</v>
      </c>
      <c r="B348" s="73" t="s">
        <v>103</v>
      </c>
      <c r="C348" s="65"/>
      <c r="D348" s="65"/>
      <c r="E348" s="65"/>
      <c r="F348" s="65"/>
      <c r="G348" s="65"/>
      <c r="H348" s="66"/>
      <c r="I348" s="65"/>
      <c r="J348" s="66"/>
      <c r="K348" s="65"/>
      <c r="L348" s="66"/>
      <c r="M348" s="65"/>
      <c r="N348" s="65"/>
      <c r="O348" s="66"/>
      <c r="P348" s="66"/>
      <c r="Q348" s="65"/>
      <c r="R348" s="65"/>
      <c r="S348" s="66"/>
      <c r="T348" s="66"/>
      <c r="U348" s="65"/>
      <c r="V348" s="68"/>
    </row>
    <row r="349" spans="1:22" ht="13.5" thickBot="1">
      <c r="A349" s="161" t="s">
        <v>16</v>
      </c>
      <c r="B349" s="162"/>
      <c r="C349" s="163"/>
      <c r="D349" s="163"/>
      <c r="E349" s="163"/>
      <c r="F349" s="163"/>
      <c r="G349" s="163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  <c r="S349" s="163"/>
      <c r="T349" s="163"/>
      <c r="U349" s="163"/>
      <c r="V349" s="164"/>
    </row>
    <row r="350" spans="1:22" ht="13.5">
      <c r="A350" s="81"/>
      <c r="B350" s="82"/>
      <c r="C350" s="83"/>
      <c r="D350" s="84"/>
      <c r="E350" s="84"/>
      <c r="F350" s="84"/>
      <c r="G350" s="84"/>
      <c r="H350" s="85"/>
      <c r="I350" s="84"/>
      <c r="J350" s="84"/>
      <c r="K350" s="84"/>
      <c r="L350" s="84"/>
      <c r="M350" s="84"/>
      <c r="N350" s="84"/>
      <c r="O350" s="85"/>
      <c r="P350" s="84"/>
      <c r="Q350" s="84"/>
      <c r="R350" s="84"/>
      <c r="S350" s="85"/>
      <c r="T350" s="85"/>
      <c r="U350" s="85"/>
      <c r="V350" s="85"/>
    </row>
    <row r="351" spans="1:22" ht="12.75">
      <c r="A351" s="533" t="s">
        <v>47</v>
      </c>
      <c r="B351" s="533"/>
      <c r="C351" s="70"/>
      <c r="D351" s="84"/>
      <c r="E351" s="84"/>
      <c r="F351" s="84"/>
      <c r="G351" s="84"/>
      <c r="H351" s="85"/>
      <c r="I351" s="84"/>
      <c r="J351" s="84"/>
      <c r="K351" s="84"/>
      <c r="L351" s="84"/>
      <c r="M351" s="84"/>
      <c r="N351" s="84"/>
      <c r="O351" s="85"/>
      <c r="P351" s="84"/>
      <c r="Q351" s="84"/>
      <c r="R351" s="84"/>
      <c r="S351" s="85"/>
      <c r="T351" s="85"/>
      <c r="U351" s="85"/>
      <c r="V351" s="85"/>
    </row>
    <row r="352" spans="1:22" ht="12.75">
      <c r="A352" s="533"/>
      <c r="B352" s="533"/>
      <c r="C352" s="533"/>
      <c r="D352" s="84"/>
      <c r="E352" s="84"/>
      <c r="F352" s="84"/>
      <c r="G352" s="84"/>
      <c r="H352" s="85"/>
      <c r="I352" s="84"/>
      <c r="J352" s="84"/>
      <c r="K352" s="84"/>
      <c r="L352" s="84"/>
      <c r="M352" s="84"/>
      <c r="N352" s="84"/>
      <c r="O352" s="85"/>
      <c r="P352" s="84"/>
      <c r="Q352" s="84"/>
      <c r="R352" s="84"/>
      <c r="S352" s="85"/>
      <c r="T352" s="85"/>
      <c r="U352" s="85"/>
      <c r="V352" s="85"/>
    </row>
    <row r="353" spans="1:22" ht="12.75">
      <c r="A353" s="533" t="s">
        <v>48</v>
      </c>
      <c r="B353" s="533"/>
      <c r="C353" s="70"/>
      <c r="D353" s="84"/>
      <c r="E353" s="84"/>
      <c r="F353" s="84"/>
      <c r="G353" s="84"/>
      <c r="H353" s="85"/>
      <c r="I353" s="84"/>
      <c r="J353" s="84"/>
      <c r="K353" s="84"/>
      <c r="L353" s="84"/>
      <c r="M353" s="84"/>
      <c r="N353" s="84"/>
      <c r="O353" s="85"/>
      <c r="P353" s="84"/>
      <c r="Q353" s="84"/>
      <c r="R353" s="84"/>
      <c r="S353" s="85"/>
      <c r="T353" s="85"/>
      <c r="U353" s="85"/>
      <c r="V353" s="85"/>
    </row>
    <row r="354" spans="2:22" ht="12.75">
      <c r="B354" s="533"/>
      <c r="C354" s="533"/>
      <c r="D354" s="84"/>
      <c r="E354" s="84"/>
      <c r="F354" s="84"/>
      <c r="G354" s="84"/>
      <c r="H354" s="85"/>
      <c r="I354" s="84"/>
      <c r="J354" s="84"/>
      <c r="K354" s="84"/>
      <c r="L354" s="84"/>
      <c r="M354" s="84"/>
      <c r="N354" s="84"/>
      <c r="O354" s="85"/>
      <c r="P354" s="84"/>
      <c r="Q354" s="84"/>
      <c r="R354" s="84"/>
      <c r="S354" s="85"/>
      <c r="T354" s="85"/>
      <c r="U354" s="85"/>
      <c r="V354" s="85"/>
    </row>
    <row r="355" spans="1:22" ht="15">
      <c r="A355" s="534" t="s">
        <v>49</v>
      </c>
      <c r="B355" s="534"/>
      <c r="D355" s="84"/>
      <c r="E355" s="84"/>
      <c r="F355" s="84"/>
      <c r="G355" s="84"/>
      <c r="H355" s="85"/>
      <c r="I355" s="84"/>
      <c r="J355" s="85"/>
      <c r="K355" s="84"/>
      <c r="L355" s="85"/>
      <c r="M355" s="84"/>
      <c r="N355" s="84"/>
      <c r="O355" s="84"/>
      <c r="P355" s="84"/>
      <c r="Q355" s="84"/>
      <c r="R355" s="84"/>
      <c r="S355" s="85"/>
      <c r="T355" s="85"/>
      <c r="U355" s="84"/>
      <c r="V355" s="84"/>
    </row>
    <row r="356" spans="1:22" ht="12.75">
      <c r="A356" s="86"/>
      <c r="B356" s="82"/>
      <c r="C356" s="84"/>
      <c r="D356" s="84"/>
      <c r="E356" s="84"/>
      <c r="F356" s="84"/>
      <c r="G356" s="84"/>
      <c r="H356" s="85"/>
      <c r="I356" s="84"/>
      <c r="J356" s="85"/>
      <c r="K356" s="84"/>
      <c r="L356" s="85"/>
      <c r="M356" s="84"/>
      <c r="N356" s="84"/>
      <c r="O356" s="84"/>
      <c r="P356" s="84"/>
      <c r="Q356" s="84"/>
      <c r="R356" s="84"/>
      <c r="S356" s="85"/>
      <c r="T356" s="85"/>
      <c r="U356" s="84"/>
      <c r="V356" s="84"/>
    </row>
    <row r="357" spans="1:22" ht="12.75">
      <c r="A357" s="86"/>
      <c r="B357" s="82"/>
      <c r="C357" s="84"/>
      <c r="D357" s="84"/>
      <c r="E357" s="84"/>
      <c r="F357" s="84"/>
      <c r="G357" s="84"/>
      <c r="H357" s="84"/>
      <c r="I357" s="84"/>
      <c r="J357" s="85"/>
      <c r="K357" s="84"/>
      <c r="L357" s="85"/>
      <c r="M357" s="84"/>
      <c r="N357" s="84"/>
      <c r="O357" s="85"/>
      <c r="P357" s="85"/>
      <c r="Q357" s="85"/>
      <c r="R357" s="85"/>
      <c r="S357" s="85"/>
      <c r="T357" s="85"/>
      <c r="U357" s="85"/>
      <c r="V357" s="87"/>
    </row>
    <row r="358" spans="1:22" ht="12.75">
      <c r="A358" s="86"/>
      <c r="B358" s="82"/>
      <c r="C358" s="84"/>
      <c r="D358" s="84"/>
      <c r="E358" s="84"/>
      <c r="F358" s="84"/>
      <c r="G358" s="84"/>
      <c r="H358" s="84"/>
      <c r="I358" s="84"/>
      <c r="J358" s="85"/>
      <c r="K358" s="84"/>
      <c r="L358" s="85"/>
      <c r="M358" s="84"/>
      <c r="N358" s="84"/>
      <c r="O358" s="85"/>
      <c r="P358" s="85"/>
      <c r="Q358" s="85"/>
      <c r="R358" s="85"/>
      <c r="S358" s="85"/>
      <c r="T358" s="85"/>
      <c r="U358" s="85"/>
      <c r="V358" s="87"/>
    </row>
    <row r="359" spans="1:22" ht="12.75">
      <c r="A359" s="86"/>
      <c r="B359" s="82"/>
      <c r="C359" s="84"/>
      <c r="D359" s="84"/>
      <c r="E359" s="84"/>
      <c r="F359" s="84"/>
      <c r="G359" s="84"/>
      <c r="H359" s="85"/>
      <c r="I359" s="84"/>
      <c r="J359" s="85"/>
      <c r="K359" s="84"/>
      <c r="L359" s="85"/>
      <c r="M359" s="84"/>
      <c r="N359" s="84"/>
      <c r="O359" s="85"/>
      <c r="P359" s="85"/>
      <c r="Q359" s="84"/>
      <c r="R359" s="84"/>
      <c r="S359" s="85"/>
      <c r="T359" s="85"/>
      <c r="U359" s="84"/>
      <c r="V359" s="84"/>
    </row>
    <row r="360" spans="1:22" ht="12.75">
      <c r="A360" s="86"/>
      <c r="B360" s="82"/>
      <c r="C360" s="84"/>
      <c r="D360" s="84"/>
      <c r="E360" s="84"/>
      <c r="F360" s="84"/>
      <c r="G360" s="84"/>
      <c r="H360" s="85"/>
      <c r="I360" s="84"/>
      <c r="J360" s="85"/>
      <c r="K360" s="84"/>
      <c r="L360" s="85"/>
      <c r="M360" s="84"/>
      <c r="N360" s="84"/>
      <c r="O360" s="85"/>
      <c r="P360" s="85"/>
      <c r="Q360" s="84"/>
      <c r="R360" s="84"/>
      <c r="S360" s="85"/>
      <c r="T360" s="85"/>
      <c r="U360" s="84"/>
      <c r="V360" s="84"/>
    </row>
    <row r="361" spans="1:22" ht="12.75">
      <c r="A361" s="86"/>
      <c r="B361" s="82"/>
      <c r="C361" s="84"/>
      <c r="D361" s="84"/>
      <c r="E361" s="84"/>
      <c r="F361" s="84"/>
      <c r="G361" s="84"/>
      <c r="H361" s="85"/>
      <c r="I361" s="84"/>
      <c r="J361" s="85"/>
      <c r="K361" s="84"/>
      <c r="L361" s="85"/>
      <c r="M361" s="84"/>
      <c r="N361" s="84"/>
      <c r="O361" s="85"/>
      <c r="P361" s="85"/>
      <c r="Q361" s="84"/>
      <c r="R361" s="84"/>
      <c r="S361" s="85"/>
      <c r="T361" s="85"/>
      <c r="U361" s="84"/>
      <c r="V361" s="84"/>
    </row>
    <row r="362" spans="1:22" ht="12.75">
      <c r="A362" s="86"/>
      <c r="B362" s="82"/>
      <c r="C362" s="84"/>
      <c r="D362" s="84"/>
      <c r="E362" s="84"/>
      <c r="F362" s="84"/>
      <c r="G362" s="84"/>
      <c r="H362" s="85"/>
      <c r="I362" s="84"/>
      <c r="J362" s="85"/>
      <c r="K362" s="84"/>
      <c r="L362" s="85"/>
      <c r="M362" s="84"/>
      <c r="N362" s="84"/>
      <c r="O362" s="85"/>
      <c r="P362" s="85"/>
      <c r="Q362" s="84"/>
      <c r="R362" s="84"/>
      <c r="S362" s="85"/>
      <c r="T362" s="85"/>
      <c r="U362" s="84"/>
      <c r="V362" s="84"/>
    </row>
    <row r="363" spans="1:22" ht="12.75">
      <c r="A363" s="86"/>
      <c r="B363" s="82"/>
      <c r="C363" s="84"/>
      <c r="D363" s="84"/>
      <c r="E363" s="84"/>
      <c r="F363" s="84"/>
      <c r="G363" s="84"/>
      <c r="H363" s="85"/>
      <c r="I363" s="84"/>
      <c r="J363" s="85"/>
      <c r="K363" s="84"/>
      <c r="L363" s="85"/>
      <c r="M363" s="84"/>
      <c r="N363" s="84"/>
      <c r="O363" s="85"/>
      <c r="P363" s="85"/>
      <c r="Q363" s="85"/>
      <c r="R363" s="85"/>
      <c r="S363" s="85"/>
      <c r="T363" s="85"/>
      <c r="U363" s="85"/>
      <c r="V363" s="85"/>
    </row>
    <row r="364" spans="1:22" ht="12.75">
      <c r="A364" s="86"/>
      <c r="B364" s="82"/>
      <c r="C364" s="84"/>
      <c r="D364" s="84"/>
      <c r="E364" s="84"/>
      <c r="F364" s="84"/>
      <c r="G364" s="84"/>
      <c r="H364" s="85"/>
      <c r="I364" s="84"/>
      <c r="J364" s="85"/>
      <c r="K364" s="84"/>
      <c r="L364" s="85"/>
      <c r="M364" s="84"/>
      <c r="N364" s="84"/>
      <c r="O364" s="85"/>
      <c r="P364" s="85"/>
      <c r="Q364" s="85"/>
      <c r="R364" s="85"/>
      <c r="S364" s="85"/>
      <c r="T364" s="85"/>
      <c r="U364" s="85"/>
      <c r="V364" s="85"/>
    </row>
    <row r="365" spans="1:22" ht="12.75">
      <c r="A365" s="88"/>
      <c r="B365" s="82"/>
      <c r="C365" s="89"/>
      <c r="D365" s="90"/>
      <c r="E365" s="89"/>
      <c r="F365" s="90"/>
      <c r="G365" s="89"/>
      <c r="H365" s="90"/>
      <c r="I365" s="89"/>
      <c r="J365" s="90"/>
      <c r="K365" s="89"/>
      <c r="L365" s="90"/>
      <c r="M365" s="89"/>
      <c r="N365" s="90"/>
      <c r="O365" s="89"/>
      <c r="P365" s="90"/>
      <c r="Q365" s="89"/>
      <c r="R365" s="90"/>
      <c r="S365" s="89"/>
      <c r="T365" s="90"/>
      <c r="U365" s="89"/>
      <c r="V365" s="90"/>
    </row>
    <row r="366" spans="1:22" ht="12.75">
      <c r="A366" s="88"/>
      <c r="B366" s="82"/>
      <c r="C366" s="89"/>
      <c r="D366" s="90"/>
      <c r="E366" s="89"/>
      <c r="F366" s="90"/>
      <c r="G366" s="89"/>
      <c r="H366" s="90"/>
      <c r="I366" s="89"/>
      <c r="J366" s="90"/>
      <c r="K366" s="89"/>
      <c r="L366" s="90"/>
      <c r="M366" s="89"/>
      <c r="N366" s="90"/>
      <c r="O366" s="89"/>
      <c r="P366" s="90"/>
      <c r="Q366" s="89"/>
      <c r="R366" s="90"/>
      <c r="S366" s="89"/>
      <c r="T366" s="90"/>
      <c r="U366" s="89"/>
      <c r="V366" s="90"/>
    </row>
    <row r="367" spans="1:22" ht="13.5">
      <c r="A367" s="81"/>
      <c r="B367" s="82"/>
      <c r="C367" s="83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</row>
    <row r="368" spans="1:22" ht="13.5">
      <c r="A368" s="81"/>
      <c r="B368" s="82"/>
      <c r="C368" s="83"/>
      <c r="D368" s="84"/>
      <c r="E368" s="84"/>
      <c r="F368" s="84"/>
      <c r="G368" s="84"/>
      <c r="H368" s="85"/>
      <c r="I368" s="84"/>
      <c r="J368" s="84"/>
      <c r="K368" s="84"/>
      <c r="L368" s="84"/>
      <c r="M368" s="84"/>
      <c r="N368" s="84"/>
      <c r="O368" s="85"/>
      <c r="P368" s="84"/>
      <c r="Q368" s="84"/>
      <c r="R368" s="84"/>
      <c r="S368" s="85"/>
      <c r="T368" s="85"/>
      <c r="U368" s="85"/>
      <c r="V368" s="85"/>
    </row>
    <row r="369" spans="1:22" ht="12.75">
      <c r="A369" s="86"/>
      <c r="B369" s="82"/>
      <c r="C369" s="84"/>
      <c r="D369" s="84"/>
      <c r="E369" s="84"/>
      <c r="F369" s="84"/>
      <c r="G369" s="84"/>
      <c r="H369" s="85"/>
      <c r="I369" s="84"/>
      <c r="J369" s="84"/>
      <c r="K369" s="84"/>
      <c r="L369" s="84"/>
      <c r="M369" s="84"/>
      <c r="N369" s="84"/>
      <c r="O369" s="85"/>
      <c r="P369" s="84"/>
      <c r="Q369" s="84"/>
      <c r="R369" s="84"/>
      <c r="S369" s="85"/>
      <c r="T369" s="85"/>
      <c r="U369" s="85"/>
      <c r="V369" s="85"/>
    </row>
    <row r="370" spans="1:22" ht="12.75">
      <c r="A370" s="86"/>
      <c r="B370" s="82"/>
      <c r="C370" s="84"/>
      <c r="D370" s="84"/>
      <c r="E370" s="84"/>
      <c r="F370" s="84"/>
      <c r="G370" s="84"/>
      <c r="H370" s="85"/>
      <c r="I370" s="84"/>
      <c r="J370" s="84"/>
      <c r="K370" s="84"/>
      <c r="L370" s="84"/>
      <c r="M370" s="84"/>
      <c r="N370" s="84"/>
      <c r="O370" s="85"/>
      <c r="P370" s="84"/>
      <c r="Q370" s="84"/>
      <c r="R370" s="84"/>
      <c r="S370" s="85"/>
      <c r="T370" s="85"/>
      <c r="U370" s="85"/>
      <c r="V370" s="85"/>
    </row>
    <row r="371" spans="1:22" ht="12.75">
      <c r="A371" s="86"/>
      <c r="B371" s="82"/>
      <c r="C371" s="84"/>
      <c r="D371" s="84"/>
      <c r="E371" s="84"/>
      <c r="F371" s="84"/>
      <c r="G371" s="84"/>
      <c r="H371" s="85"/>
      <c r="I371" s="84"/>
      <c r="J371" s="84"/>
      <c r="K371" s="84"/>
      <c r="L371" s="84"/>
      <c r="M371" s="84"/>
      <c r="N371" s="84"/>
      <c r="O371" s="85"/>
      <c r="P371" s="84"/>
      <c r="Q371" s="84"/>
      <c r="R371" s="84"/>
      <c r="S371" s="85"/>
      <c r="T371" s="85"/>
      <c r="U371" s="85"/>
      <c r="V371" s="85"/>
    </row>
    <row r="372" spans="1:22" ht="12.75">
      <c r="A372" s="86"/>
      <c r="B372" s="82"/>
      <c r="C372" s="84"/>
      <c r="D372" s="84"/>
      <c r="E372" s="84"/>
      <c r="F372" s="84"/>
      <c r="G372" s="84"/>
      <c r="H372" s="85"/>
      <c r="I372" s="84"/>
      <c r="J372" s="84"/>
      <c r="K372" s="84"/>
      <c r="L372" s="84"/>
      <c r="M372" s="84"/>
      <c r="N372" s="84"/>
      <c r="O372" s="85"/>
      <c r="P372" s="84"/>
      <c r="Q372" s="84"/>
      <c r="R372" s="84"/>
      <c r="S372" s="85"/>
      <c r="T372" s="85"/>
      <c r="U372" s="85"/>
      <c r="V372" s="85"/>
    </row>
    <row r="373" spans="1:22" ht="12.75">
      <c r="A373" s="86"/>
      <c r="B373" s="82"/>
      <c r="C373" s="84"/>
      <c r="D373" s="84"/>
      <c r="E373" s="84"/>
      <c r="F373" s="84"/>
      <c r="G373" s="84"/>
      <c r="H373" s="85"/>
      <c r="I373" s="84"/>
      <c r="J373" s="85"/>
      <c r="K373" s="84"/>
      <c r="L373" s="85"/>
      <c r="M373" s="84"/>
      <c r="N373" s="84"/>
      <c r="O373" s="84"/>
      <c r="P373" s="84"/>
      <c r="Q373" s="84"/>
      <c r="R373" s="84"/>
      <c r="S373" s="85"/>
      <c r="T373" s="85"/>
      <c r="U373" s="84"/>
      <c r="V373" s="84"/>
    </row>
    <row r="374" spans="1:22" ht="12.75">
      <c r="A374" s="86"/>
      <c r="B374" s="82"/>
      <c r="C374" s="84"/>
      <c r="D374" s="84"/>
      <c r="E374" s="84"/>
      <c r="F374" s="84"/>
      <c r="G374" s="84"/>
      <c r="H374" s="85"/>
      <c r="I374" s="84"/>
      <c r="J374" s="85"/>
      <c r="K374" s="84"/>
      <c r="L374" s="85"/>
      <c r="M374" s="84"/>
      <c r="N374" s="84"/>
      <c r="O374" s="84"/>
      <c r="P374" s="84"/>
      <c r="Q374" s="84"/>
      <c r="R374" s="84"/>
      <c r="S374" s="85"/>
      <c r="T374" s="85"/>
      <c r="U374" s="84"/>
      <c r="V374" s="84"/>
    </row>
    <row r="375" spans="1:22" ht="12.75">
      <c r="A375" s="86"/>
      <c r="B375" s="82"/>
      <c r="C375" s="84"/>
      <c r="D375" s="84"/>
      <c r="E375" s="84"/>
      <c r="F375" s="84"/>
      <c r="G375" s="84"/>
      <c r="H375" s="84"/>
      <c r="I375" s="84"/>
      <c r="J375" s="85"/>
      <c r="K375" s="84"/>
      <c r="L375" s="85"/>
      <c r="M375" s="84"/>
      <c r="N375" s="84"/>
      <c r="O375" s="85"/>
      <c r="P375" s="85"/>
      <c r="Q375" s="85"/>
      <c r="R375" s="85"/>
      <c r="S375" s="85"/>
      <c r="T375" s="85"/>
      <c r="U375" s="85"/>
      <c r="V375" s="87"/>
    </row>
    <row r="376" spans="1:22" ht="12.75">
      <c r="A376" s="86"/>
      <c r="B376" s="82"/>
      <c r="C376" s="84"/>
      <c r="D376" s="84"/>
      <c r="E376" s="84"/>
      <c r="F376" s="84"/>
      <c r="G376" s="84"/>
      <c r="H376" s="84"/>
      <c r="I376" s="84"/>
      <c r="J376" s="85"/>
      <c r="K376" s="84"/>
      <c r="L376" s="85"/>
      <c r="M376" s="84"/>
      <c r="N376" s="84"/>
      <c r="O376" s="85"/>
      <c r="P376" s="85"/>
      <c r="Q376" s="85"/>
      <c r="R376" s="85"/>
      <c r="S376" s="85"/>
      <c r="T376" s="85"/>
      <c r="U376" s="85"/>
      <c r="V376" s="87"/>
    </row>
    <row r="377" spans="1:22" ht="12.75">
      <c r="A377" s="86"/>
      <c r="B377" s="82"/>
      <c r="C377" s="84"/>
      <c r="D377" s="84"/>
      <c r="E377" s="84"/>
      <c r="F377" s="84"/>
      <c r="G377" s="84"/>
      <c r="H377" s="85"/>
      <c r="I377" s="84"/>
      <c r="J377" s="85"/>
      <c r="K377" s="84"/>
      <c r="L377" s="85"/>
      <c r="M377" s="84"/>
      <c r="N377" s="84"/>
      <c r="O377" s="85"/>
      <c r="P377" s="85"/>
      <c r="Q377" s="84"/>
      <c r="R377" s="84"/>
      <c r="S377" s="85"/>
      <c r="T377" s="85"/>
      <c r="U377" s="84"/>
      <c r="V377" s="84"/>
    </row>
    <row r="378" spans="1:22" ht="12.75">
      <c r="A378" s="86"/>
      <c r="B378" s="82"/>
      <c r="C378" s="84"/>
      <c r="D378" s="84"/>
      <c r="E378" s="84"/>
      <c r="F378" s="84"/>
      <c r="G378" s="84"/>
      <c r="H378" s="85"/>
      <c r="I378" s="84"/>
      <c r="J378" s="85"/>
      <c r="K378" s="84"/>
      <c r="L378" s="85"/>
      <c r="M378" s="84"/>
      <c r="N378" s="84"/>
      <c r="O378" s="85"/>
      <c r="P378" s="85"/>
      <c r="Q378" s="84"/>
      <c r="R378" s="84"/>
      <c r="S378" s="85"/>
      <c r="T378" s="85"/>
      <c r="U378" s="84"/>
      <c r="V378" s="84"/>
    </row>
    <row r="379" spans="1:22" ht="12.75">
      <c r="A379" s="86"/>
      <c r="B379" s="82"/>
      <c r="C379" s="84"/>
      <c r="D379" s="84"/>
      <c r="E379" s="84"/>
      <c r="F379" s="84"/>
      <c r="G379" s="84"/>
      <c r="H379" s="85"/>
      <c r="I379" s="84"/>
      <c r="J379" s="85"/>
      <c r="K379" s="84"/>
      <c r="L379" s="85"/>
      <c r="M379" s="84"/>
      <c r="N379" s="84"/>
      <c r="O379" s="85"/>
      <c r="P379" s="85"/>
      <c r="Q379" s="84"/>
      <c r="R379" s="84"/>
      <c r="S379" s="85"/>
      <c r="T379" s="85"/>
      <c r="U379" s="84"/>
      <c r="V379" s="84"/>
    </row>
    <row r="380" spans="1:22" ht="12.75">
      <c r="A380" s="86"/>
      <c r="B380" s="82"/>
      <c r="C380" s="84"/>
      <c r="D380" s="84"/>
      <c r="E380" s="84"/>
      <c r="F380" s="84"/>
      <c r="G380" s="84"/>
      <c r="H380" s="85"/>
      <c r="I380" s="84"/>
      <c r="J380" s="85"/>
      <c r="K380" s="84"/>
      <c r="L380" s="85"/>
      <c r="M380" s="84"/>
      <c r="N380" s="84"/>
      <c r="O380" s="85"/>
      <c r="P380" s="85"/>
      <c r="Q380" s="84"/>
      <c r="R380" s="84"/>
      <c r="S380" s="85"/>
      <c r="T380" s="85"/>
      <c r="U380" s="84"/>
      <c r="V380" s="84"/>
    </row>
    <row r="381" spans="1:22" ht="12.75">
      <c r="A381" s="86"/>
      <c r="B381" s="82"/>
      <c r="C381" s="84"/>
      <c r="D381" s="84"/>
      <c r="E381" s="84"/>
      <c r="F381" s="84"/>
      <c r="G381" s="84"/>
      <c r="H381" s="85"/>
      <c r="I381" s="84"/>
      <c r="J381" s="85"/>
      <c r="K381" s="84"/>
      <c r="L381" s="85"/>
      <c r="M381" s="84"/>
      <c r="N381" s="84"/>
      <c r="O381" s="85"/>
      <c r="P381" s="85"/>
      <c r="Q381" s="85"/>
      <c r="R381" s="85"/>
      <c r="S381" s="85"/>
      <c r="T381" s="85"/>
      <c r="U381" s="85"/>
      <c r="V381" s="85"/>
    </row>
    <row r="382" spans="1:22" ht="12.75">
      <c r="A382" s="86"/>
      <c r="B382" s="82"/>
      <c r="C382" s="84"/>
      <c r="D382" s="84"/>
      <c r="E382" s="84"/>
      <c r="F382" s="84"/>
      <c r="G382" s="84"/>
      <c r="H382" s="85"/>
      <c r="I382" s="84"/>
      <c r="J382" s="85"/>
      <c r="K382" s="84"/>
      <c r="L382" s="85"/>
      <c r="M382" s="84"/>
      <c r="N382" s="84"/>
      <c r="O382" s="85"/>
      <c r="P382" s="85"/>
      <c r="Q382" s="85"/>
      <c r="R382" s="85"/>
      <c r="S382" s="85"/>
      <c r="T382" s="85"/>
      <c r="U382" s="85"/>
      <c r="V382" s="85"/>
    </row>
    <row r="383" spans="1:22" ht="12.75">
      <c r="A383" s="91"/>
      <c r="B383" s="91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</row>
    <row r="384" spans="1:22" ht="12.75">
      <c r="A384" s="91"/>
      <c r="B384" s="91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</row>
  </sheetData>
  <sheetProtection/>
  <mergeCells count="187">
    <mergeCell ref="A353:B353"/>
    <mergeCell ref="B354:C354"/>
    <mergeCell ref="A355:B355"/>
    <mergeCell ref="A345:A346"/>
    <mergeCell ref="A347:A348"/>
    <mergeCell ref="A351:B351"/>
    <mergeCell ref="A352:C352"/>
    <mergeCell ref="A337:A338"/>
    <mergeCell ref="A339:A340"/>
    <mergeCell ref="A341:A342"/>
    <mergeCell ref="A343:A344"/>
    <mergeCell ref="A329:A330"/>
    <mergeCell ref="A331:A332"/>
    <mergeCell ref="A333:A334"/>
    <mergeCell ref="A335:A336"/>
    <mergeCell ref="A321:A322"/>
    <mergeCell ref="A323:A324"/>
    <mergeCell ref="A325:A326"/>
    <mergeCell ref="A327:A328"/>
    <mergeCell ref="A311:A312"/>
    <mergeCell ref="A313:A314"/>
    <mergeCell ref="A317:A318"/>
    <mergeCell ref="A319:A320"/>
    <mergeCell ref="A303:A304"/>
    <mergeCell ref="A305:A306"/>
    <mergeCell ref="A307:A308"/>
    <mergeCell ref="A309:A310"/>
    <mergeCell ref="A295:A296"/>
    <mergeCell ref="A297:A298"/>
    <mergeCell ref="A299:A300"/>
    <mergeCell ref="A301:A302"/>
    <mergeCell ref="A287:A288"/>
    <mergeCell ref="A289:A290"/>
    <mergeCell ref="A291:A292"/>
    <mergeCell ref="A293:A294"/>
    <mergeCell ref="A279:A280"/>
    <mergeCell ref="A281:A282"/>
    <mergeCell ref="A283:A284"/>
    <mergeCell ref="A285:A286"/>
    <mergeCell ref="A271:A272"/>
    <mergeCell ref="A273:A274"/>
    <mergeCell ref="A275:A276"/>
    <mergeCell ref="A277:A278"/>
    <mergeCell ref="A263:A264"/>
    <mergeCell ref="A265:A266"/>
    <mergeCell ref="A267:A268"/>
    <mergeCell ref="A269:A270"/>
    <mergeCell ref="A255:A256"/>
    <mergeCell ref="A257:A258"/>
    <mergeCell ref="A259:A260"/>
    <mergeCell ref="A261:A262"/>
    <mergeCell ref="A247:A248"/>
    <mergeCell ref="A249:A250"/>
    <mergeCell ref="A251:A252"/>
    <mergeCell ref="A253:A254"/>
    <mergeCell ref="A239:A240"/>
    <mergeCell ref="A241:A242"/>
    <mergeCell ref="A243:A244"/>
    <mergeCell ref="A245:A246"/>
    <mergeCell ref="A231:A232"/>
    <mergeCell ref="A233:A234"/>
    <mergeCell ref="A235:A236"/>
    <mergeCell ref="A237:A238"/>
    <mergeCell ref="A223:A224"/>
    <mergeCell ref="A225:A226"/>
    <mergeCell ref="A227:A228"/>
    <mergeCell ref="A229:A230"/>
    <mergeCell ref="A215:A216"/>
    <mergeCell ref="A217:A218"/>
    <mergeCell ref="A219:A220"/>
    <mergeCell ref="A221:A222"/>
    <mergeCell ref="A207:A208"/>
    <mergeCell ref="A209:A210"/>
    <mergeCell ref="A211:A212"/>
    <mergeCell ref="A213:A214"/>
    <mergeCell ref="A199:A200"/>
    <mergeCell ref="A201:A202"/>
    <mergeCell ref="A203:A204"/>
    <mergeCell ref="A205:A206"/>
    <mergeCell ref="A191:A192"/>
    <mergeCell ref="A193:A194"/>
    <mergeCell ref="A195:A196"/>
    <mergeCell ref="A197:A198"/>
    <mergeCell ref="A183:A184"/>
    <mergeCell ref="A185:A186"/>
    <mergeCell ref="A187:A188"/>
    <mergeCell ref="A189:A190"/>
    <mergeCell ref="A175:A176"/>
    <mergeCell ref="A177:A178"/>
    <mergeCell ref="A179:A180"/>
    <mergeCell ref="A181:A182"/>
    <mergeCell ref="A167:A168"/>
    <mergeCell ref="A169:A170"/>
    <mergeCell ref="A171:A172"/>
    <mergeCell ref="A173:A174"/>
    <mergeCell ref="A159:A160"/>
    <mergeCell ref="A161:A162"/>
    <mergeCell ref="A163:A164"/>
    <mergeCell ref="A165:A166"/>
    <mergeCell ref="A151:A152"/>
    <mergeCell ref="A153:A154"/>
    <mergeCell ref="A155:A156"/>
    <mergeCell ref="A157:A158"/>
    <mergeCell ref="A143:A144"/>
    <mergeCell ref="A145:A146"/>
    <mergeCell ref="A147:A148"/>
    <mergeCell ref="A149:A150"/>
    <mergeCell ref="A135:A136"/>
    <mergeCell ref="A137:A138"/>
    <mergeCell ref="A139:A140"/>
    <mergeCell ref="A141:A142"/>
    <mergeCell ref="A127:A128"/>
    <mergeCell ref="A129:A130"/>
    <mergeCell ref="A131:A132"/>
    <mergeCell ref="A133:A134"/>
    <mergeCell ref="A119:A120"/>
    <mergeCell ref="A121:A122"/>
    <mergeCell ref="A123:A124"/>
    <mergeCell ref="A125:A126"/>
    <mergeCell ref="A111:A112"/>
    <mergeCell ref="A113:A114"/>
    <mergeCell ref="A115:A116"/>
    <mergeCell ref="A117:A118"/>
    <mergeCell ref="A103:A104"/>
    <mergeCell ref="A105:A106"/>
    <mergeCell ref="A107:A108"/>
    <mergeCell ref="A109:A110"/>
    <mergeCell ref="A95:A96"/>
    <mergeCell ref="A97:A98"/>
    <mergeCell ref="A99:A100"/>
    <mergeCell ref="A101:A102"/>
    <mergeCell ref="A87:A88"/>
    <mergeCell ref="A89:A90"/>
    <mergeCell ref="A91:A92"/>
    <mergeCell ref="A93:A94"/>
    <mergeCell ref="A79:A80"/>
    <mergeCell ref="A81:A82"/>
    <mergeCell ref="A83:A84"/>
    <mergeCell ref="A85:A86"/>
    <mergeCell ref="A71:A72"/>
    <mergeCell ref="A73:A74"/>
    <mergeCell ref="A75:A76"/>
    <mergeCell ref="A77:A78"/>
    <mergeCell ref="A63:A64"/>
    <mergeCell ref="A65:A66"/>
    <mergeCell ref="A67:A68"/>
    <mergeCell ref="A69:A70"/>
    <mergeCell ref="A55:A56"/>
    <mergeCell ref="A57:A58"/>
    <mergeCell ref="A59:A60"/>
    <mergeCell ref="A61:A62"/>
    <mergeCell ref="A47:A48"/>
    <mergeCell ref="A49:A50"/>
    <mergeCell ref="A51:A52"/>
    <mergeCell ref="A53:A54"/>
    <mergeCell ref="A39:A40"/>
    <mergeCell ref="A41:A42"/>
    <mergeCell ref="A43:A44"/>
    <mergeCell ref="A45:A46"/>
    <mergeCell ref="A31:A32"/>
    <mergeCell ref="A33:A34"/>
    <mergeCell ref="A35:A36"/>
    <mergeCell ref="A37:A38"/>
    <mergeCell ref="A23:A24"/>
    <mergeCell ref="A25:A26"/>
    <mergeCell ref="A27:A28"/>
    <mergeCell ref="A29:A30"/>
    <mergeCell ref="R6:V6"/>
    <mergeCell ref="A7:A8"/>
    <mergeCell ref="B7:B8"/>
    <mergeCell ref="C7:D7"/>
    <mergeCell ref="E7:F7"/>
    <mergeCell ref="G7:H7"/>
    <mergeCell ref="Q7:R7"/>
    <mergeCell ref="S7:T7"/>
    <mergeCell ref="U7:V7"/>
    <mergeCell ref="I7:J7"/>
    <mergeCell ref="K7:L7"/>
    <mergeCell ref="M7:N7"/>
    <mergeCell ref="O7:P7"/>
    <mergeCell ref="A9:A10"/>
    <mergeCell ref="A19:A20"/>
    <mergeCell ref="A21:A22"/>
    <mergeCell ref="A11:A12"/>
    <mergeCell ref="A13:A14"/>
    <mergeCell ref="A15:A16"/>
    <mergeCell ref="A17:A18"/>
  </mergeCells>
  <printOptions/>
  <pageMargins left="0.31" right="0.26" top="0.41" bottom="0.37" header="0.2" footer="0.29"/>
  <pageSetup horizontalDpi="600" verticalDpi="600" orientation="landscape" paperSize="9" scale="65" r:id="rId1"/>
  <rowBreaks count="1" manualBreakCount="1">
    <brk id="5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224"/>
  <sheetViews>
    <sheetView zoomScale="85" zoomScaleNormal="85" zoomScalePageLayoutView="0" workbookViewId="0" topLeftCell="A1">
      <selection activeCell="A1" sqref="A1:IV16384"/>
    </sheetView>
  </sheetViews>
  <sheetFormatPr defaultColWidth="10.625" defaultRowHeight="12.75"/>
  <cols>
    <col min="1" max="1" width="15.125" style="50" customWidth="1"/>
    <col min="2" max="16384" width="10.625" style="50" customWidth="1"/>
  </cols>
  <sheetData>
    <row r="1" spans="1:19" ht="15">
      <c r="A1" s="48" t="s">
        <v>0</v>
      </c>
      <c r="B1" s="49"/>
      <c r="C1" s="49"/>
      <c r="S1" s="51"/>
    </row>
    <row r="2" spans="1:17" ht="15">
      <c r="A2" s="48" t="s">
        <v>1</v>
      </c>
      <c r="B2" s="52"/>
      <c r="C2" s="52"/>
      <c r="O2" s="53" t="s">
        <v>6</v>
      </c>
      <c r="P2" s="53"/>
      <c r="Q2" s="54"/>
    </row>
    <row r="3" spans="15:17" ht="12.75">
      <c r="O3" s="53" t="s">
        <v>7</v>
      </c>
      <c r="P3" s="57"/>
      <c r="Q3" s="57"/>
    </row>
    <row r="4" spans="1:17" ht="14.25">
      <c r="A4" s="535" t="s">
        <v>2</v>
      </c>
      <c r="B4" s="535"/>
      <c r="C4" s="535"/>
      <c r="D4" s="535"/>
      <c r="E4" s="535"/>
      <c r="F4" s="535"/>
      <c r="O4" s="59" t="s">
        <v>61</v>
      </c>
      <c r="P4" s="57"/>
      <c r="Q4" s="57"/>
    </row>
    <row r="5" spans="1:14" ht="15">
      <c r="A5" s="536" t="s">
        <v>112</v>
      </c>
      <c r="B5" s="536"/>
      <c r="C5" s="536"/>
      <c r="D5" s="536"/>
      <c r="E5" s="536"/>
      <c r="F5" s="536"/>
      <c r="G5" s="536"/>
      <c r="H5" s="536"/>
      <c r="I5" s="536"/>
      <c r="J5" s="72"/>
      <c r="K5" s="72"/>
      <c r="L5" s="72"/>
      <c r="M5" s="72"/>
      <c r="N5" s="72"/>
    </row>
    <row r="6" spans="1:22" ht="15.75" thickBot="1">
      <c r="A6" s="71"/>
      <c r="B6" s="71"/>
      <c r="C6" s="71"/>
      <c r="D6" s="71"/>
      <c r="E6" s="71"/>
      <c r="F6" s="71"/>
      <c r="G6" s="71"/>
      <c r="H6" s="71"/>
      <c r="I6" s="71"/>
      <c r="J6" s="72"/>
      <c r="K6" s="72"/>
      <c r="L6" s="72"/>
      <c r="M6" s="72"/>
      <c r="N6" s="72"/>
      <c r="R6" s="526" t="s">
        <v>80</v>
      </c>
      <c r="S6" s="526"/>
      <c r="T6" s="526"/>
      <c r="U6" s="526"/>
      <c r="V6" s="526"/>
    </row>
    <row r="7" spans="1:22" ht="13.5">
      <c r="A7" s="527" t="s">
        <v>97</v>
      </c>
      <c r="B7" s="529" t="s">
        <v>154</v>
      </c>
      <c r="C7" s="517" t="s">
        <v>86</v>
      </c>
      <c r="D7" s="518"/>
      <c r="E7" s="517" t="s">
        <v>87</v>
      </c>
      <c r="F7" s="518"/>
      <c r="G7" s="517" t="s">
        <v>88</v>
      </c>
      <c r="H7" s="518"/>
      <c r="I7" s="517" t="s">
        <v>98</v>
      </c>
      <c r="J7" s="518"/>
      <c r="K7" s="517" t="s">
        <v>89</v>
      </c>
      <c r="L7" s="518"/>
      <c r="M7" s="517" t="s">
        <v>90</v>
      </c>
      <c r="N7" s="518"/>
      <c r="O7" s="517" t="s">
        <v>99</v>
      </c>
      <c r="P7" s="518"/>
      <c r="Q7" s="517" t="s">
        <v>100</v>
      </c>
      <c r="R7" s="518"/>
      <c r="S7" s="517" t="s">
        <v>101</v>
      </c>
      <c r="T7" s="518"/>
      <c r="U7" s="531" t="s">
        <v>91</v>
      </c>
      <c r="V7" s="532"/>
    </row>
    <row r="8" spans="1:22" ht="12.75">
      <c r="A8" s="528"/>
      <c r="B8" s="530"/>
      <c r="C8" s="60" t="s">
        <v>84</v>
      </c>
      <c r="D8" s="61" t="s">
        <v>85</v>
      </c>
      <c r="E8" s="60" t="s">
        <v>84</v>
      </c>
      <c r="F8" s="61" t="s">
        <v>85</v>
      </c>
      <c r="G8" s="60" t="s">
        <v>84</v>
      </c>
      <c r="H8" s="61" t="s">
        <v>85</v>
      </c>
      <c r="I8" s="60" t="s">
        <v>84</v>
      </c>
      <c r="J8" s="61" t="s">
        <v>85</v>
      </c>
      <c r="K8" s="60" t="s">
        <v>84</v>
      </c>
      <c r="L8" s="61" t="s">
        <v>85</v>
      </c>
      <c r="M8" s="60" t="s">
        <v>84</v>
      </c>
      <c r="N8" s="61" t="s">
        <v>85</v>
      </c>
      <c r="O8" s="60" t="s">
        <v>84</v>
      </c>
      <c r="P8" s="61" t="s">
        <v>85</v>
      </c>
      <c r="Q8" s="60" t="s">
        <v>84</v>
      </c>
      <c r="R8" s="61" t="s">
        <v>85</v>
      </c>
      <c r="S8" s="60" t="s">
        <v>84</v>
      </c>
      <c r="T8" s="61" t="s">
        <v>85</v>
      </c>
      <c r="U8" s="60" t="s">
        <v>84</v>
      </c>
      <c r="V8" s="62" t="s">
        <v>85</v>
      </c>
    </row>
    <row r="9" spans="1:22" ht="12.75">
      <c r="A9" s="519" t="s">
        <v>57</v>
      </c>
      <c r="B9" s="150" t="s">
        <v>102</v>
      </c>
      <c r="C9" s="151"/>
      <c r="D9" s="152"/>
      <c r="E9" s="153"/>
      <c r="F9" s="152"/>
      <c r="G9" s="153"/>
      <c r="H9" s="152"/>
      <c r="I9" s="153"/>
      <c r="J9" s="152"/>
      <c r="K9" s="153"/>
      <c r="L9" s="152"/>
      <c r="M9" s="153"/>
      <c r="N9" s="152"/>
      <c r="O9" s="153"/>
      <c r="P9" s="152"/>
      <c r="Q9" s="153"/>
      <c r="R9" s="152"/>
      <c r="S9" s="153"/>
      <c r="T9" s="152"/>
      <c r="U9" s="153"/>
      <c r="V9" s="154"/>
    </row>
    <row r="10" spans="1:22" ht="12.75">
      <c r="A10" s="520"/>
      <c r="B10" s="150" t="s">
        <v>103</v>
      </c>
      <c r="C10" s="151"/>
      <c r="D10" s="152"/>
      <c r="E10" s="153"/>
      <c r="F10" s="152"/>
      <c r="G10" s="153"/>
      <c r="H10" s="152"/>
      <c r="I10" s="153"/>
      <c r="J10" s="152"/>
      <c r="K10" s="153"/>
      <c r="L10" s="152"/>
      <c r="M10" s="153"/>
      <c r="N10" s="152"/>
      <c r="O10" s="153"/>
      <c r="P10" s="152"/>
      <c r="Q10" s="153"/>
      <c r="R10" s="152"/>
      <c r="S10" s="153"/>
      <c r="T10" s="152"/>
      <c r="U10" s="153"/>
      <c r="V10" s="154"/>
    </row>
    <row r="11" spans="1:22" ht="13.5">
      <c r="A11" s="524" t="s">
        <v>104</v>
      </c>
      <c r="B11" s="73" t="s">
        <v>102</v>
      </c>
      <c r="C11" s="74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4"/>
    </row>
    <row r="12" spans="1:22" ht="13.5">
      <c r="A12" s="525"/>
      <c r="B12" s="73" t="s">
        <v>103</v>
      </c>
      <c r="C12" s="74"/>
      <c r="D12" s="65"/>
      <c r="E12" s="65"/>
      <c r="F12" s="65"/>
      <c r="G12" s="65"/>
      <c r="H12" s="66"/>
      <c r="I12" s="65"/>
      <c r="J12" s="65"/>
      <c r="K12" s="65"/>
      <c r="L12" s="65"/>
      <c r="M12" s="65"/>
      <c r="N12" s="65"/>
      <c r="O12" s="66"/>
      <c r="P12" s="65"/>
      <c r="Q12" s="65"/>
      <c r="R12" s="65"/>
      <c r="S12" s="66"/>
      <c r="T12" s="66"/>
      <c r="U12" s="66"/>
      <c r="V12" s="67"/>
    </row>
    <row r="13" spans="1:22" ht="12.75">
      <c r="A13" s="521" t="s">
        <v>34</v>
      </c>
      <c r="B13" s="73" t="s">
        <v>102</v>
      </c>
      <c r="C13" s="65"/>
      <c r="D13" s="65"/>
      <c r="E13" s="65"/>
      <c r="F13" s="65"/>
      <c r="G13" s="65"/>
      <c r="H13" s="66"/>
      <c r="I13" s="65"/>
      <c r="J13" s="65"/>
      <c r="K13" s="65"/>
      <c r="L13" s="65"/>
      <c r="M13" s="65"/>
      <c r="N13" s="65"/>
      <c r="O13" s="66"/>
      <c r="P13" s="65"/>
      <c r="Q13" s="65"/>
      <c r="R13" s="65"/>
      <c r="S13" s="66"/>
      <c r="T13" s="66"/>
      <c r="U13" s="66"/>
      <c r="V13" s="67"/>
    </row>
    <row r="14" spans="1:22" ht="12.75">
      <c r="A14" s="521"/>
      <c r="B14" s="73" t="s">
        <v>103</v>
      </c>
      <c r="C14" s="65"/>
      <c r="D14" s="65"/>
      <c r="E14" s="65"/>
      <c r="F14" s="65"/>
      <c r="G14" s="65"/>
      <c r="H14" s="66"/>
      <c r="I14" s="65"/>
      <c r="J14" s="65"/>
      <c r="K14" s="65"/>
      <c r="L14" s="65"/>
      <c r="M14" s="65"/>
      <c r="N14" s="65"/>
      <c r="O14" s="66"/>
      <c r="P14" s="65"/>
      <c r="Q14" s="65"/>
      <c r="R14" s="65"/>
      <c r="S14" s="66"/>
      <c r="T14" s="66"/>
      <c r="U14" s="66"/>
      <c r="V14" s="67"/>
    </row>
    <row r="15" spans="1:22" ht="12.75">
      <c r="A15" s="521" t="s">
        <v>35</v>
      </c>
      <c r="B15" s="73" t="s">
        <v>102</v>
      </c>
      <c r="C15" s="65"/>
      <c r="D15" s="65"/>
      <c r="E15" s="65"/>
      <c r="F15" s="65"/>
      <c r="G15" s="65"/>
      <c r="H15" s="66"/>
      <c r="I15" s="65"/>
      <c r="J15" s="65"/>
      <c r="K15" s="65"/>
      <c r="L15" s="65"/>
      <c r="M15" s="65"/>
      <c r="N15" s="65"/>
      <c r="O15" s="66"/>
      <c r="P15" s="65"/>
      <c r="Q15" s="65"/>
      <c r="R15" s="65"/>
      <c r="S15" s="66"/>
      <c r="T15" s="66"/>
      <c r="U15" s="66"/>
      <c r="V15" s="67"/>
    </row>
    <row r="16" spans="1:22" ht="12.75">
      <c r="A16" s="521" t="s">
        <v>14</v>
      </c>
      <c r="B16" s="73" t="s">
        <v>103</v>
      </c>
      <c r="C16" s="65"/>
      <c r="D16" s="65"/>
      <c r="E16" s="65"/>
      <c r="F16" s="65"/>
      <c r="G16" s="65"/>
      <c r="H16" s="66"/>
      <c r="I16" s="65"/>
      <c r="J16" s="65"/>
      <c r="K16" s="65"/>
      <c r="L16" s="65"/>
      <c r="M16" s="65"/>
      <c r="N16" s="65"/>
      <c r="O16" s="66"/>
      <c r="P16" s="65"/>
      <c r="Q16" s="65"/>
      <c r="R16" s="65"/>
      <c r="S16" s="66"/>
      <c r="T16" s="66"/>
      <c r="U16" s="66"/>
      <c r="V16" s="67"/>
    </row>
    <row r="17" spans="1:22" ht="12.75">
      <c r="A17" s="521" t="s">
        <v>36</v>
      </c>
      <c r="B17" s="73" t="s">
        <v>102</v>
      </c>
      <c r="C17" s="65"/>
      <c r="D17" s="65"/>
      <c r="E17" s="65"/>
      <c r="F17" s="65"/>
      <c r="G17" s="65"/>
      <c r="H17" s="66"/>
      <c r="I17" s="65"/>
      <c r="J17" s="66"/>
      <c r="K17" s="65"/>
      <c r="L17" s="66"/>
      <c r="M17" s="65"/>
      <c r="N17" s="65"/>
      <c r="O17" s="65"/>
      <c r="P17" s="65"/>
      <c r="Q17" s="65"/>
      <c r="R17" s="65"/>
      <c r="S17" s="66"/>
      <c r="T17" s="66"/>
      <c r="U17" s="65"/>
      <c r="V17" s="68"/>
    </row>
    <row r="18" spans="1:22" ht="12.75">
      <c r="A18" s="521" t="s">
        <v>10</v>
      </c>
      <c r="B18" s="73" t="s">
        <v>103</v>
      </c>
      <c r="C18" s="65"/>
      <c r="D18" s="65"/>
      <c r="E18" s="65"/>
      <c r="F18" s="65"/>
      <c r="G18" s="65"/>
      <c r="H18" s="66"/>
      <c r="I18" s="65"/>
      <c r="J18" s="66"/>
      <c r="K18" s="65"/>
      <c r="L18" s="66"/>
      <c r="M18" s="65"/>
      <c r="N18" s="65"/>
      <c r="O18" s="65"/>
      <c r="P18" s="65"/>
      <c r="Q18" s="65"/>
      <c r="R18" s="65"/>
      <c r="S18" s="66"/>
      <c r="T18" s="66"/>
      <c r="U18" s="65"/>
      <c r="V18" s="68"/>
    </row>
    <row r="19" spans="1:22" ht="12.75">
      <c r="A19" s="521" t="s">
        <v>37</v>
      </c>
      <c r="B19" s="73" t="s">
        <v>102</v>
      </c>
      <c r="C19" s="65"/>
      <c r="D19" s="65"/>
      <c r="E19" s="65"/>
      <c r="F19" s="65"/>
      <c r="G19" s="65"/>
      <c r="H19" s="65"/>
      <c r="I19" s="65"/>
      <c r="J19" s="66"/>
      <c r="K19" s="65"/>
      <c r="L19" s="66"/>
      <c r="M19" s="65"/>
      <c r="N19" s="65"/>
      <c r="O19" s="66"/>
      <c r="P19" s="66"/>
      <c r="Q19" s="66"/>
      <c r="R19" s="66"/>
      <c r="S19" s="66"/>
      <c r="T19" s="66"/>
      <c r="U19" s="66"/>
      <c r="V19" s="69"/>
    </row>
    <row r="20" spans="1:22" ht="12.75">
      <c r="A20" s="521" t="s">
        <v>10</v>
      </c>
      <c r="B20" s="73" t="s">
        <v>103</v>
      </c>
      <c r="C20" s="65"/>
      <c r="D20" s="65"/>
      <c r="E20" s="65"/>
      <c r="F20" s="65"/>
      <c r="G20" s="65"/>
      <c r="H20" s="65"/>
      <c r="I20" s="65"/>
      <c r="J20" s="66"/>
      <c r="K20" s="65"/>
      <c r="L20" s="66"/>
      <c r="M20" s="65"/>
      <c r="N20" s="65"/>
      <c r="O20" s="66"/>
      <c r="P20" s="66"/>
      <c r="Q20" s="66"/>
      <c r="R20" s="66"/>
      <c r="S20" s="66"/>
      <c r="T20" s="66"/>
      <c r="U20" s="66"/>
      <c r="V20" s="69"/>
    </row>
    <row r="21" spans="1:22" ht="12.75">
      <c r="A21" s="521" t="s">
        <v>53</v>
      </c>
      <c r="B21" s="73" t="s">
        <v>102</v>
      </c>
      <c r="C21" s="65"/>
      <c r="D21" s="65"/>
      <c r="E21" s="65"/>
      <c r="F21" s="65"/>
      <c r="G21" s="65"/>
      <c r="H21" s="66"/>
      <c r="I21" s="65"/>
      <c r="J21" s="66"/>
      <c r="K21" s="65"/>
      <c r="L21" s="66"/>
      <c r="M21" s="65"/>
      <c r="N21" s="65"/>
      <c r="O21" s="66"/>
      <c r="P21" s="66"/>
      <c r="Q21" s="65"/>
      <c r="R21" s="65"/>
      <c r="S21" s="66"/>
      <c r="T21" s="66"/>
      <c r="U21" s="65"/>
      <c r="V21" s="68"/>
    </row>
    <row r="22" spans="1:22" ht="12.75">
      <c r="A22" s="521" t="s">
        <v>10</v>
      </c>
      <c r="B22" s="73" t="s">
        <v>103</v>
      </c>
      <c r="C22" s="65"/>
      <c r="D22" s="65"/>
      <c r="E22" s="65"/>
      <c r="F22" s="65"/>
      <c r="G22" s="65"/>
      <c r="H22" s="66"/>
      <c r="I22" s="65"/>
      <c r="J22" s="66"/>
      <c r="K22" s="65"/>
      <c r="L22" s="66"/>
      <c r="M22" s="65"/>
      <c r="N22" s="65"/>
      <c r="O22" s="66"/>
      <c r="P22" s="66"/>
      <c r="Q22" s="65"/>
      <c r="R22" s="65"/>
      <c r="S22" s="66"/>
      <c r="T22" s="66"/>
      <c r="U22" s="65"/>
      <c r="V22" s="68"/>
    </row>
    <row r="23" spans="1:22" ht="12.75">
      <c r="A23" s="521" t="s">
        <v>15</v>
      </c>
      <c r="B23" s="73" t="s">
        <v>102</v>
      </c>
      <c r="C23" s="65"/>
      <c r="D23" s="65"/>
      <c r="E23" s="65"/>
      <c r="F23" s="65"/>
      <c r="G23" s="65"/>
      <c r="H23" s="66"/>
      <c r="I23" s="65"/>
      <c r="J23" s="66"/>
      <c r="K23" s="65"/>
      <c r="L23" s="66"/>
      <c r="M23" s="65"/>
      <c r="N23" s="65"/>
      <c r="O23" s="66"/>
      <c r="P23" s="66"/>
      <c r="Q23" s="65"/>
      <c r="R23" s="65"/>
      <c r="S23" s="66"/>
      <c r="T23" s="66"/>
      <c r="U23" s="65"/>
      <c r="V23" s="68"/>
    </row>
    <row r="24" spans="1:22" ht="12.75">
      <c r="A24" s="521"/>
      <c r="B24" s="73" t="s">
        <v>103</v>
      </c>
      <c r="C24" s="65"/>
      <c r="D24" s="65"/>
      <c r="E24" s="65"/>
      <c r="F24" s="65"/>
      <c r="G24" s="65"/>
      <c r="H24" s="66"/>
      <c r="I24" s="65"/>
      <c r="J24" s="66"/>
      <c r="K24" s="65"/>
      <c r="L24" s="66"/>
      <c r="M24" s="65"/>
      <c r="N24" s="65"/>
      <c r="O24" s="66"/>
      <c r="P24" s="66"/>
      <c r="Q24" s="65"/>
      <c r="R24" s="65"/>
      <c r="S24" s="66"/>
      <c r="T24" s="66"/>
      <c r="U24" s="65"/>
      <c r="V24" s="68"/>
    </row>
    <row r="25" spans="1:22" ht="12.75">
      <c r="A25" s="521" t="s">
        <v>38</v>
      </c>
      <c r="B25" s="73" t="s">
        <v>102</v>
      </c>
      <c r="C25" s="65"/>
      <c r="D25" s="65"/>
      <c r="E25" s="65"/>
      <c r="F25" s="65"/>
      <c r="G25" s="65"/>
      <c r="H25" s="66"/>
      <c r="I25" s="65"/>
      <c r="J25" s="66"/>
      <c r="K25" s="65"/>
      <c r="L25" s="66"/>
      <c r="M25" s="65"/>
      <c r="N25" s="65"/>
      <c r="O25" s="66"/>
      <c r="P25" s="66"/>
      <c r="Q25" s="66"/>
      <c r="R25" s="66"/>
      <c r="S25" s="66"/>
      <c r="T25" s="66"/>
      <c r="U25" s="66"/>
      <c r="V25" s="67"/>
    </row>
    <row r="26" spans="1:22" ht="12.75">
      <c r="A26" s="521" t="s">
        <v>10</v>
      </c>
      <c r="B26" s="73" t="s">
        <v>103</v>
      </c>
      <c r="C26" s="65"/>
      <c r="D26" s="65"/>
      <c r="E26" s="65"/>
      <c r="F26" s="65"/>
      <c r="G26" s="65"/>
      <c r="H26" s="66"/>
      <c r="I26" s="65"/>
      <c r="J26" s="66"/>
      <c r="K26" s="65"/>
      <c r="L26" s="66"/>
      <c r="M26" s="65"/>
      <c r="N26" s="65"/>
      <c r="O26" s="66"/>
      <c r="P26" s="66"/>
      <c r="Q26" s="66"/>
      <c r="R26" s="66"/>
      <c r="S26" s="66"/>
      <c r="T26" s="66"/>
      <c r="U26" s="66"/>
      <c r="V26" s="67"/>
    </row>
    <row r="27" spans="1:22" ht="12.75" customHeight="1">
      <c r="A27" s="519" t="s">
        <v>60</v>
      </c>
      <c r="B27" s="150" t="s">
        <v>102</v>
      </c>
      <c r="C27" s="151"/>
      <c r="D27" s="152"/>
      <c r="E27" s="153"/>
      <c r="F27" s="152"/>
      <c r="G27" s="153"/>
      <c r="H27" s="152"/>
      <c r="I27" s="153"/>
      <c r="J27" s="152"/>
      <c r="K27" s="153"/>
      <c r="L27" s="152"/>
      <c r="M27" s="153"/>
      <c r="N27" s="152"/>
      <c r="O27" s="153"/>
      <c r="P27" s="152"/>
      <c r="Q27" s="153"/>
      <c r="R27" s="152"/>
      <c r="S27" s="153"/>
      <c r="T27" s="152"/>
      <c r="U27" s="153"/>
      <c r="V27" s="154"/>
    </row>
    <row r="28" spans="1:22" ht="12.75">
      <c r="A28" s="520"/>
      <c r="B28" s="150" t="s">
        <v>103</v>
      </c>
      <c r="C28" s="151"/>
      <c r="D28" s="152"/>
      <c r="E28" s="153"/>
      <c r="F28" s="152"/>
      <c r="G28" s="153"/>
      <c r="H28" s="152"/>
      <c r="I28" s="153"/>
      <c r="J28" s="152"/>
      <c r="K28" s="153"/>
      <c r="L28" s="152"/>
      <c r="M28" s="153"/>
      <c r="N28" s="152"/>
      <c r="O28" s="153"/>
      <c r="P28" s="152"/>
      <c r="Q28" s="153"/>
      <c r="R28" s="152"/>
      <c r="S28" s="153"/>
      <c r="T28" s="152"/>
      <c r="U28" s="153"/>
      <c r="V28" s="154"/>
    </row>
    <row r="29" spans="1:22" ht="13.5">
      <c r="A29" s="524" t="s">
        <v>104</v>
      </c>
      <c r="B29" s="73" t="s">
        <v>102</v>
      </c>
      <c r="C29" s="74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4"/>
    </row>
    <row r="30" spans="1:22" ht="13.5">
      <c r="A30" s="525"/>
      <c r="B30" s="73" t="s">
        <v>103</v>
      </c>
      <c r="C30" s="74"/>
      <c r="D30" s="65"/>
      <c r="E30" s="65"/>
      <c r="F30" s="65"/>
      <c r="G30" s="65"/>
      <c r="H30" s="66"/>
      <c r="I30" s="65"/>
      <c r="J30" s="65"/>
      <c r="K30" s="65"/>
      <c r="L30" s="65"/>
      <c r="M30" s="65"/>
      <c r="N30" s="65"/>
      <c r="O30" s="66"/>
      <c r="P30" s="65"/>
      <c r="Q30" s="65"/>
      <c r="R30" s="65"/>
      <c r="S30" s="66"/>
      <c r="T30" s="66"/>
      <c r="U30" s="66"/>
      <c r="V30" s="67"/>
    </row>
    <row r="31" spans="1:22" ht="12.75">
      <c r="A31" s="521" t="s">
        <v>34</v>
      </c>
      <c r="B31" s="73" t="s">
        <v>102</v>
      </c>
      <c r="C31" s="65"/>
      <c r="D31" s="65"/>
      <c r="E31" s="65"/>
      <c r="F31" s="65"/>
      <c r="G31" s="65"/>
      <c r="H31" s="66"/>
      <c r="I31" s="65"/>
      <c r="J31" s="65"/>
      <c r="K31" s="65"/>
      <c r="L31" s="65"/>
      <c r="M31" s="65"/>
      <c r="N31" s="65"/>
      <c r="O31" s="66"/>
      <c r="P31" s="65"/>
      <c r="Q31" s="65"/>
      <c r="R31" s="65"/>
      <c r="S31" s="66"/>
      <c r="T31" s="66"/>
      <c r="U31" s="66"/>
      <c r="V31" s="67"/>
    </row>
    <row r="32" spans="1:22" ht="12.75">
      <c r="A32" s="521"/>
      <c r="B32" s="73" t="s">
        <v>103</v>
      </c>
      <c r="C32" s="65"/>
      <c r="D32" s="65"/>
      <c r="E32" s="65"/>
      <c r="F32" s="65"/>
      <c r="G32" s="65"/>
      <c r="H32" s="66"/>
      <c r="I32" s="65"/>
      <c r="J32" s="65"/>
      <c r="K32" s="65"/>
      <c r="L32" s="65"/>
      <c r="M32" s="65"/>
      <c r="N32" s="65"/>
      <c r="O32" s="66"/>
      <c r="P32" s="65"/>
      <c r="Q32" s="65"/>
      <c r="R32" s="65"/>
      <c r="S32" s="66"/>
      <c r="T32" s="66"/>
      <c r="U32" s="66"/>
      <c r="V32" s="67"/>
    </row>
    <row r="33" spans="1:22" ht="12.75">
      <c r="A33" s="521" t="s">
        <v>35</v>
      </c>
      <c r="B33" s="73" t="s">
        <v>102</v>
      </c>
      <c r="C33" s="65"/>
      <c r="D33" s="65"/>
      <c r="E33" s="65"/>
      <c r="F33" s="65"/>
      <c r="G33" s="65"/>
      <c r="H33" s="66"/>
      <c r="I33" s="65"/>
      <c r="J33" s="65"/>
      <c r="K33" s="65"/>
      <c r="L33" s="65"/>
      <c r="M33" s="65"/>
      <c r="N33" s="65"/>
      <c r="O33" s="66"/>
      <c r="P33" s="65"/>
      <c r="Q33" s="65"/>
      <c r="R33" s="65"/>
      <c r="S33" s="66"/>
      <c r="T33" s="66"/>
      <c r="U33" s="66"/>
      <c r="V33" s="67"/>
    </row>
    <row r="34" spans="1:22" ht="12.75">
      <c r="A34" s="521" t="s">
        <v>14</v>
      </c>
      <c r="B34" s="73" t="s">
        <v>103</v>
      </c>
      <c r="C34" s="65"/>
      <c r="D34" s="65"/>
      <c r="E34" s="65"/>
      <c r="F34" s="65"/>
      <c r="G34" s="65"/>
      <c r="H34" s="66"/>
      <c r="I34" s="65"/>
      <c r="J34" s="65"/>
      <c r="K34" s="65"/>
      <c r="L34" s="65"/>
      <c r="M34" s="65"/>
      <c r="N34" s="65"/>
      <c r="O34" s="66"/>
      <c r="P34" s="65"/>
      <c r="Q34" s="65"/>
      <c r="R34" s="65"/>
      <c r="S34" s="66"/>
      <c r="T34" s="66"/>
      <c r="U34" s="66"/>
      <c r="V34" s="67"/>
    </row>
    <row r="35" spans="1:22" ht="12.75">
      <c r="A35" s="521" t="s">
        <v>36</v>
      </c>
      <c r="B35" s="73" t="s">
        <v>102</v>
      </c>
      <c r="C35" s="65"/>
      <c r="D35" s="65"/>
      <c r="E35" s="65"/>
      <c r="F35" s="65"/>
      <c r="G35" s="65"/>
      <c r="H35" s="66"/>
      <c r="I35" s="65"/>
      <c r="J35" s="66"/>
      <c r="K35" s="65"/>
      <c r="L35" s="66"/>
      <c r="M35" s="65"/>
      <c r="N35" s="65"/>
      <c r="O35" s="65"/>
      <c r="P35" s="65"/>
      <c r="Q35" s="65"/>
      <c r="R35" s="65"/>
      <c r="S35" s="66"/>
      <c r="T35" s="66"/>
      <c r="U35" s="65"/>
      <c r="V35" s="68"/>
    </row>
    <row r="36" spans="1:22" ht="12.75">
      <c r="A36" s="521" t="s">
        <v>10</v>
      </c>
      <c r="B36" s="73" t="s">
        <v>103</v>
      </c>
      <c r="C36" s="65"/>
      <c r="D36" s="65"/>
      <c r="E36" s="65"/>
      <c r="F36" s="65"/>
      <c r="G36" s="65"/>
      <c r="H36" s="66"/>
      <c r="I36" s="65"/>
      <c r="J36" s="66"/>
      <c r="K36" s="65"/>
      <c r="L36" s="66"/>
      <c r="M36" s="65"/>
      <c r="N36" s="65"/>
      <c r="O36" s="65"/>
      <c r="P36" s="65"/>
      <c r="Q36" s="65"/>
      <c r="R36" s="65"/>
      <c r="S36" s="66"/>
      <c r="T36" s="66"/>
      <c r="U36" s="65"/>
      <c r="V36" s="68"/>
    </row>
    <row r="37" spans="1:22" ht="12.75">
      <c r="A37" s="521" t="s">
        <v>37</v>
      </c>
      <c r="B37" s="73" t="s">
        <v>102</v>
      </c>
      <c r="C37" s="65"/>
      <c r="D37" s="65"/>
      <c r="E37" s="65"/>
      <c r="F37" s="65"/>
      <c r="G37" s="65"/>
      <c r="H37" s="65"/>
      <c r="I37" s="65"/>
      <c r="J37" s="66"/>
      <c r="K37" s="65"/>
      <c r="L37" s="66"/>
      <c r="M37" s="65"/>
      <c r="N37" s="65"/>
      <c r="O37" s="66"/>
      <c r="P37" s="66"/>
      <c r="Q37" s="66"/>
      <c r="R37" s="66"/>
      <c r="S37" s="66"/>
      <c r="T37" s="66"/>
      <c r="U37" s="66"/>
      <c r="V37" s="69"/>
    </row>
    <row r="38" spans="1:22" ht="12.75">
      <c r="A38" s="521" t="s">
        <v>10</v>
      </c>
      <c r="B38" s="73" t="s">
        <v>103</v>
      </c>
      <c r="C38" s="65"/>
      <c r="D38" s="65"/>
      <c r="E38" s="65"/>
      <c r="F38" s="65"/>
      <c r="G38" s="65"/>
      <c r="H38" s="65"/>
      <c r="I38" s="65"/>
      <c r="J38" s="66"/>
      <c r="K38" s="65"/>
      <c r="L38" s="66"/>
      <c r="M38" s="65"/>
      <c r="N38" s="65"/>
      <c r="O38" s="66"/>
      <c r="P38" s="66"/>
      <c r="Q38" s="66"/>
      <c r="R38" s="66"/>
      <c r="S38" s="66"/>
      <c r="T38" s="66"/>
      <c r="U38" s="66"/>
      <c r="V38" s="69"/>
    </row>
    <row r="39" spans="1:22" ht="12.75">
      <c r="A39" s="521" t="s">
        <v>53</v>
      </c>
      <c r="B39" s="73" t="s">
        <v>102</v>
      </c>
      <c r="C39" s="65"/>
      <c r="D39" s="65"/>
      <c r="E39" s="65"/>
      <c r="F39" s="65"/>
      <c r="G39" s="65"/>
      <c r="H39" s="66"/>
      <c r="I39" s="65"/>
      <c r="J39" s="66"/>
      <c r="K39" s="65"/>
      <c r="L39" s="66"/>
      <c r="M39" s="65"/>
      <c r="N39" s="65"/>
      <c r="O39" s="66"/>
      <c r="P39" s="66"/>
      <c r="Q39" s="65"/>
      <c r="R39" s="65"/>
      <c r="S39" s="66"/>
      <c r="T39" s="66"/>
      <c r="U39" s="65"/>
      <c r="V39" s="68"/>
    </row>
    <row r="40" spans="1:22" ht="12.75">
      <c r="A40" s="521" t="s">
        <v>10</v>
      </c>
      <c r="B40" s="73" t="s">
        <v>103</v>
      </c>
      <c r="C40" s="65"/>
      <c r="D40" s="65"/>
      <c r="E40" s="65"/>
      <c r="F40" s="65"/>
      <c r="G40" s="65"/>
      <c r="H40" s="66"/>
      <c r="I40" s="65"/>
      <c r="J40" s="66"/>
      <c r="K40" s="65"/>
      <c r="L40" s="66"/>
      <c r="M40" s="65"/>
      <c r="N40" s="65"/>
      <c r="O40" s="66"/>
      <c r="P40" s="66"/>
      <c r="Q40" s="65"/>
      <c r="R40" s="65"/>
      <c r="S40" s="66"/>
      <c r="T40" s="66"/>
      <c r="U40" s="65"/>
      <c r="V40" s="68"/>
    </row>
    <row r="41" spans="1:22" ht="12.75">
      <c r="A41" s="521" t="s">
        <v>15</v>
      </c>
      <c r="B41" s="73" t="s">
        <v>102</v>
      </c>
      <c r="C41" s="65"/>
      <c r="D41" s="65"/>
      <c r="E41" s="65"/>
      <c r="F41" s="65"/>
      <c r="G41" s="65"/>
      <c r="H41" s="66"/>
      <c r="I41" s="65"/>
      <c r="J41" s="66"/>
      <c r="K41" s="65"/>
      <c r="L41" s="66"/>
      <c r="M41" s="65"/>
      <c r="N41" s="65"/>
      <c r="O41" s="66"/>
      <c r="P41" s="66"/>
      <c r="Q41" s="65"/>
      <c r="R41" s="65"/>
      <c r="S41" s="66"/>
      <c r="T41" s="66"/>
      <c r="U41" s="65"/>
      <c r="V41" s="68"/>
    </row>
    <row r="42" spans="1:22" ht="12.75">
      <c r="A42" s="521"/>
      <c r="B42" s="73" t="s">
        <v>103</v>
      </c>
      <c r="C42" s="65"/>
      <c r="D42" s="65"/>
      <c r="E42" s="65"/>
      <c r="F42" s="65"/>
      <c r="G42" s="65"/>
      <c r="H42" s="66"/>
      <c r="I42" s="65"/>
      <c r="J42" s="66"/>
      <c r="K42" s="65"/>
      <c r="L42" s="66"/>
      <c r="M42" s="65"/>
      <c r="N42" s="65"/>
      <c r="O42" s="66"/>
      <c r="P42" s="66"/>
      <c r="Q42" s="65"/>
      <c r="R42" s="65"/>
      <c r="S42" s="66"/>
      <c r="T42" s="66"/>
      <c r="U42" s="65"/>
      <c r="V42" s="68"/>
    </row>
    <row r="43" spans="1:22" ht="12.75">
      <c r="A43" s="521" t="s">
        <v>38</v>
      </c>
      <c r="B43" s="73" t="s">
        <v>102</v>
      </c>
      <c r="C43" s="65"/>
      <c r="D43" s="65"/>
      <c r="E43" s="65"/>
      <c r="F43" s="65"/>
      <c r="G43" s="65"/>
      <c r="H43" s="66"/>
      <c r="I43" s="65"/>
      <c r="J43" s="66"/>
      <c r="K43" s="65"/>
      <c r="L43" s="66"/>
      <c r="M43" s="65"/>
      <c r="N43" s="65"/>
      <c r="O43" s="66"/>
      <c r="P43" s="66"/>
      <c r="Q43" s="66"/>
      <c r="R43" s="66"/>
      <c r="S43" s="66"/>
      <c r="T43" s="66"/>
      <c r="U43" s="66"/>
      <c r="V43" s="67"/>
    </row>
    <row r="44" spans="1:22" ht="12.75">
      <c r="A44" s="521" t="s">
        <v>10</v>
      </c>
      <c r="B44" s="73" t="s">
        <v>103</v>
      </c>
      <c r="C44" s="65"/>
      <c r="D44" s="65"/>
      <c r="E44" s="65"/>
      <c r="F44" s="65"/>
      <c r="G44" s="65"/>
      <c r="H44" s="66"/>
      <c r="I44" s="65"/>
      <c r="J44" s="66"/>
      <c r="K44" s="65"/>
      <c r="L44" s="66"/>
      <c r="M44" s="65"/>
      <c r="N44" s="65"/>
      <c r="O44" s="66"/>
      <c r="P44" s="66"/>
      <c r="Q44" s="66"/>
      <c r="R44" s="66"/>
      <c r="S44" s="66"/>
      <c r="T44" s="66"/>
      <c r="U44" s="66"/>
      <c r="V44" s="67"/>
    </row>
    <row r="45" spans="1:22" ht="12.75" customHeight="1">
      <c r="A45" s="519" t="s">
        <v>59</v>
      </c>
      <c r="B45" s="150" t="s">
        <v>102</v>
      </c>
      <c r="C45" s="151"/>
      <c r="D45" s="152"/>
      <c r="E45" s="153"/>
      <c r="F45" s="152"/>
      <c r="G45" s="153"/>
      <c r="H45" s="152"/>
      <c r="I45" s="153"/>
      <c r="J45" s="152"/>
      <c r="K45" s="153"/>
      <c r="L45" s="152"/>
      <c r="M45" s="153"/>
      <c r="N45" s="152"/>
      <c r="O45" s="153"/>
      <c r="P45" s="152"/>
      <c r="Q45" s="153"/>
      <c r="R45" s="152"/>
      <c r="S45" s="153"/>
      <c r="T45" s="152"/>
      <c r="U45" s="153"/>
      <c r="V45" s="154"/>
    </row>
    <row r="46" spans="1:22" ht="12.75">
      <c r="A46" s="520"/>
      <c r="B46" s="150" t="s">
        <v>103</v>
      </c>
      <c r="C46" s="151"/>
      <c r="D46" s="152"/>
      <c r="E46" s="153"/>
      <c r="F46" s="152"/>
      <c r="G46" s="153"/>
      <c r="H46" s="152"/>
      <c r="I46" s="153"/>
      <c r="J46" s="152"/>
      <c r="K46" s="153"/>
      <c r="L46" s="152"/>
      <c r="M46" s="153"/>
      <c r="N46" s="152"/>
      <c r="O46" s="153"/>
      <c r="P46" s="152"/>
      <c r="Q46" s="153"/>
      <c r="R46" s="152"/>
      <c r="S46" s="153"/>
      <c r="T46" s="152"/>
      <c r="U46" s="153"/>
      <c r="V46" s="154"/>
    </row>
    <row r="47" spans="1:22" ht="13.5">
      <c r="A47" s="524" t="s">
        <v>104</v>
      </c>
      <c r="B47" s="73" t="s">
        <v>102</v>
      </c>
      <c r="C47" s="74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4"/>
    </row>
    <row r="48" spans="1:22" ht="13.5">
      <c r="A48" s="525"/>
      <c r="B48" s="73" t="s">
        <v>103</v>
      </c>
      <c r="C48" s="74"/>
      <c r="D48" s="65"/>
      <c r="E48" s="65"/>
      <c r="F48" s="65"/>
      <c r="G48" s="65"/>
      <c r="H48" s="66"/>
      <c r="I48" s="65"/>
      <c r="J48" s="65"/>
      <c r="K48" s="65"/>
      <c r="L48" s="65"/>
      <c r="M48" s="65"/>
      <c r="N48" s="65"/>
      <c r="O48" s="66"/>
      <c r="P48" s="65"/>
      <c r="Q48" s="65"/>
      <c r="R48" s="65"/>
      <c r="S48" s="66"/>
      <c r="T48" s="66"/>
      <c r="U48" s="66"/>
      <c r="V48" s="67"/>
    </row>
    <row r="49" spans="1:22" ht="12.75">
      <c r="A49" s="521" t="s">
        <v>34</v>
      </c>
      <c r="B49" s="73" t="s">
        <v>102</v>
      </c>
      <c r="C49" s="65"/>
      <c r="D49" s="65"/>
      <c r="E49" s="65"/>
      <c r="F49" s="65"/>
      <c r="G49" s="65"/>
      <c r="H49" s="66"/>
      <c r="I49" s="65"/>
      <c r="J49" s="65"/>
      <c r="K49" s="65"/>
      <c r="L49" s="65"/>
      <c r="M49" s="65"/>
      <c r="N49" s="65"/>
      <c r="O49" s="66"/>
      <c r="P49" s="65"/>
      <c r="Q49" s="65"/>
      <c r="R49" s="65"/>
      <c r="S49" s="66"/>
      <c r="T49" s="66"/>
      <c r="U49" s="66"/>
      <c r="V49" s="67"/>
    </row>
    <row r="50" spans="1:22" ht="12.75">
      <c r="A50" s="521"/>
      <c r="B50" s="73" t="s">
        <v>103</v>
      </c>
      <c r="C50" s="65"/>
      <c r="D50" s="65"/>
      <c r="E50" s="65"/>
      <c r="F50" s="65"/>
      <c r="G50" s="65"/>
      <c r="H50" s="66"/>
      <c r="I50" s="65"/>
      <c r="J50" s="65"/>
      <c r="K50" s="65"/>
      <c r="L50" s="65"/>
      <c r="M50" s="65"/>
      <c r="N50" s="65"/>
      <c r="O50" s="66"/>
      <c r="P50" s="65"/>
      <c r="Q50" s="65"/>
      <c r="R50" s="65"/>
      <c r="S50" s="66"/>
      <c r="T50" s="66"/>
      <c r="U50" s="66"/>
      <c r="V50" s="67"/>
    </row>
    <row r="51" spans="1:22" ht="12.75">
      <c r="A51" s="521" t="s">
        <v>35</v>
      </c>
      <c r="B51" s="73" t="s">
        <v>102</v>
      </c>
      <c r="C51" s="65"/>
      <c r="D51" s="65"/>
      <c r="E51" s="65"/>
      <c r="F51" s="65"/>
      <c r="G51" s="65"/>
      <c r="H51" s="66"/>
      <c r="I51" s="65"/>
      <c r="J51" s="65"/>
      <c r="K51" s="65"/>
      <c r="L51" s="65"/>
      <c r="M51" s="65"/>
      <c r="N51" s="65"/>
      <c r="O51" s="66"/>
      <c r="P51" s="65"/>
      <c r="Q51" s="65"/>
      <c r="R51" s="65"/>
      <c r="S51" s="66"/>
      <c r="T51" s="66"/>
      <c r="U51" s="66"/>
      <c r="V51" s="67"/>
    </row>
    <row r="52" spans="1:22" ht="12.75">
      <c r="A52" s="521" t="s">
        <v>14</v>
      </c>
      <c r="B52" s="73" t="s">
        <v>103</v>
      </c>
      <c r="C52" s="65"/>
      <c r="D52" s="65"/>
      <c r="E52" s="65"/>
      <c r="F52" s="65"/>
      <c r="G52" s="65"/>
      <c r="H52" s="66"/>
      <c r="I52" s="65"/>
      <c r="J52" s="65"/>
      <c r="K52" s="65"/>
      <c r="L52" s="65"/>
      <c r="M52" s="65"/>
      <c r="N52" s="65"/>
      <c r="O52" s="66"/>
      <c r="P52" s="65"/>
      <c r="Q52" s="65"/>
      <c r="R52" s="65"/>
      <c r="S52" s="66"/>
      <c r="T52" s="66"/>
      <c r="U52" s="66"/>
      <c r="V52" s="67"/>
    </row>
    <row r="53" spans="1:22" ht="12.75">
      <c r="A53" s="521" t="s">
        <v>36</v>
      </c>
      <c r="B53" s="73" t="s">
        <v>102</v>
      </c>
      <c r="C53" s="65"/>
      <c r="D53" s="65"/>
      <c r="E53" s="65"/>
      <c r="F53" s="65"/>
      <c r="G53" s="65"/>
      <c r="H53" s="66"/>
      <c r="I53" s="65"/>
      <c r="J53" s="66"/>
      <c r="K53" s="65"/>
      <c r="L53" s="66"/>
      <c r="M53" s="65"/>
      <c r="N53" s="65"/>
      <c r="O53" s="65"/>
      <c r="P53" s="65"/>
      <c r="Q53" s="65"/>
      <c r="R53" s="65"/>
      <c r="S53" s="66"/>
      <c r="T53" s="66"/>
      <c r="U53" s="65"/>
      <c r="V53" s="68"/>
    </row>
    <row r="54" spans="1:22" ht="12.75">
      <c r="A54" s="521" t="s">
        <v>10</v>
      </c>
      <c r="B54" s="73" t="s">
        <v>103</v>
      </c>
      <c r="C54" s="65"/>
      <c r="D54" s="65"/>
      <c r="E54" s="65"/>
      <c r="F54" s="65"/>
      <c r="G54" s="65"/>
      <c r="H54" s="66"/>
      <c r="I54" s="65"/>
      <c r="J54" s="66"/>
      <c r="K54" s="65"/>
      <c r="L54" s="66"/>
      <c r="M54" s="65"/>
      <c r="N54" s="65"/>
      <c r="O54" s="65"/>
      <c r="P54" s="65"/>
      <c r="Q54" s="65"/>
      <c r="R54" s="65"/>
      <c r="S54" s="66"/>
      <c r="T54" s="66"/>
      <c r="U54" s="65"/>
      <c r="V54" s="68"/>
    </row>
    <row r="55" spans="1:22" ht="12.75">
      <c r="A55" s="521" t="s">
        <v>37</v>
      </c>
      <c r="B55" s="73" t="s">
        <v>102</v>
      </c>
      <c r="C55" s="65"/>
      <c r="D55" s="65"/>
      <c r="E55" s="65"/>
      <c r="F55" s="65"/>
      <c r="G55" s="65"/>
      <c r="H55" s="65"/>
      <c r="I55" s="65"/>
      <c r="J55" s="66"/>
      <c r="K55" s="65"/>
      <c r="L55" s="66"/>
      <c r="M55" s="65"/>
      <c r="N55" s="65"/>
      <c r="O55" s="66"/>
      <c r="P55" s="66"/>
      <c r="Q55" s="66"/>
      <c r="R55" s="66"/>
      <c r="S55" s="66"/>
      <c r="T55" s="66"/>
      <c r="U55" s="66"/>
      <c r="V55" s="69"/>
    </row>
    <row r="56" spans="1:22" ht="12.75">
      <c r="A56" s="521" t="s">
        <v>10</v>
      </c>
      <c r="B56" s="73" t="s">
        <v>103</v>
      </c>
      <c r="C56" s="65"/>
      <c r="D56" s="65"/>
      <c r="E56" s="65"/>
      <c r="F56" s="65"/>
      <c r="G56" s="65"/>
      <c r="H56" s="65"/>
      <c r="I56" s="65"/>
      <c r="J56" s="66"/>
      <c r="K56" s="65"/>
      <c r="L56" s="66"/>
      <c r="M56" s="65"/>
      <c r="N56" s="65"/>
      <c r="O56" s="66"/>
      <c r="P56" s="66"/>
      <c r="Q56" s="66"/>
      <c r="R56" s="66"/>
      <c r="S56" s="66"/>
      <c r="T56" s="66"/>
      <c r="U56" s="66"/>
      <c r="V56" s="69"/>
    </row>
    <row r="57" spans="1:22" ht="12.75">
      <c r="A57" s="521" t="s">
        <v>53</v>
      </c>
      <c r="B57" s="73" t="s">
        <v>102</v>
      </c>
      <c r="C57" s="65"/>
      <c r="D57" s="65"/>
      <c r="E57" s="65"/>
      <c r="F57" s="65"/>
      <c r="G57" s="65"/>
      <c r="H57" s="66"/>
      <c r="I57" s="65"/>
      <c r="J57" s="66"/>
      <c r="K57" s="65"/>
      <c r="L57" s="66"/>
      <c r="M57" s="65"/>
      <c r="N57" s="65"/>
      <c r="O57" s="66"/>
      <c r="P57" s="66"/>
      <c r="Q57" s="65"/>
      <c r="R57" s="65"/>
      <c r="S57" s="66"/>
      <c r="T57" s="66"/>
      <c r="U57" s="65"/>
      <c r="V57" s="68"/>
    </row>
    <row r="58" spans="1:22" ht="12.75">
      <c r="A58" s="521" t="s">
        <v>10</v>
      </c>
      <c r="B58" s="73" t="s">
        <v>103</v>
      </c>
      <c r="C58" s="65"/>
      <c r="D58" s="65"/>
      <c r="E58" s="65"/>
      <c r="F58" s="65"/>
      <c r="G58" s="65"/>
      <c r="H58" s="66"/>
      <c r="I58" s="65"/>
      <c r="J58" s="66"/>
      <c r="K58" s="65"/>
      <c r="L58" s="66"/>
      <c r="M58" s="65"/>
      <c r="N58" s="65"/>
      <c r="O58" s="66"/>
      <c r="P58" s="66"/>
      <c r="Q58" s="65"/>
      <c r="R58" s="65"/>
      <c r="S58" s="66"/>
      <c r="T58" s="66"/>
      <c r="U58" s="65"/>
      <c r="V58" s="68"/>
    </row>
    <row r="59" spans="1:22" ht="12.75">
      <c r="A59" s="521" t="s">
        <v>15</v>
      </c>
      <c r="B59" s="73" t="s">
        <v>102</v>
      </c>
      <c r="C59" s="65"/>
      <c r="D59" s="65"/>
      <c r="E59" s="65"/>
      <c r="F59" s="65"/>
      <c r="G59" s="65"/>
      <c r="H59" s="66"/>
      <c r="I59" s="65"/>
      <c r="J59" s="66"/>
      <c r="K59" s="65"/>
      <c r="L59" s="66"/>
      <c r="M59" s="65"/>
      <c r="N59" s="65"/>
      <c r="O59" s="66"/>
      <c r="P59" s="66"/>
      <c r="Q59" s="65"/>
      <c r="R59" s="65"/>
      <c r="S59" s="66"/>
      <c r="T59" s="66"/>
      <c r="U59" s="65"/>
      <c r="V59" s="68"/>
    </row>
    <row r="60" spans="1:22" ht="12.75">
      <c r="A60" s="521"/>
      <c r="B60" s="73" t="s">
        <v>103</v>
      </c>
      <c r="C60" s="65"/>
      <c r="D60" s="65"/>
      <c r="E60" s="65"/>
      <c r="F60" s="65"/>
      <c r="G60" s="65"/>
      <c r="H60" s="66"/>
      <c r="I60" s="65"/>
      <c r="J60" s="66"/>
      <c r="K60" s="65"/>
      <c r="L60" s="66"/>
      <c r="M60" s="65"/>
      <c r="N60" s="65"/>
      <c r="O60" s="66"/>
      <c r="P60" s="66"/>
      <c r="Q60" s="65"/>
      <c r="R60" s="65"/>
      <c r="S60" s="66"/>
      <c r="T60" s="66"/>
      <c r="U60" s="65"/>
      <c r="V60" s="68"/>
    </row>
    <row r="61" spans="1:22" ht="12.75">
      <c r="A61" s="521" t="s">
        <v>38</v>
      </c>
      <c r="B61" s="73" t="s">
        <v>102</v>
      </c>
      <c r="C61" s="65"/>
      <c r="D61" s="65"/>
      <c r="E61" s="65"/>
      <c r="F61" s="65"/>
      <c r="G61" s="65"/>
      <c r="H61" s="66"/>
      <c r="I61" s="65"/>
      <c r="J61" s="66"/>
      <c r="K61" s="65"/>
      <c r="L61" s="66"/>
      <c r="M61" s="65"/>
      <c r="N61" s="65"/>
      <c r="O61" s="66"/>
      <c r="P61" s="66"/>
      <c r="Q61" s="66"/>
      <c r="R61" s="66"/>
      <c r="S61" s="66"/>
      <c r="T61" s="66"/>
      <c r="U61" s="66"/>
      <c r="V61" s="67"/>
    </row>
    <row r="62" spans="1:22" ht="12.75">
      <c r="A62" s="521" t="s">
        <v>10</v>
      </c>
      <c r="B62" s="73" t="s">
        <v>103</v>
      </c>
      <c r="C62" s="65"/>
      <c r="D62" s="65"/>
      <c r="E62" s="65"/>
      <c r="F62" s="65"/>
      <c r="G62" s="65"/>
      <c r="H62" s="66"/>
      <c r="I62" s="65"/>
      <c r="J62" s="66"/>
      <c r="K62" s="65"/>
      <c r="L62" s="66"/>
      <c r="M62" s="65"/>
      <c r="N62" s="65"/>
      <c r="O62" s="66"/>
      <c r="P62" s="66"/>
      <c r="Q62" s="66"/>
      <c r="R62" s="66"/>
      <c r="S62" s="66"/>
      <c r="T62" s="66"/>
      <c r="U62" s="66"/>
      <c r="V62" s="67"/>
    </row>
    <row r="63" spans="1:22" ht="12.75" customHeight="1">
      <c r="A63" s="519" t="s">
        <v>58</v>
      </c>
      <c r="B63" s="150" t="s">
        <v>102</v>
      </c>
      <c r="C63" s="151"/>
      <c r="D63" s="152"/>
      <c r="E63" s="153"/>
      <c r="F63" s="152"/>
      <c r="G63" s="153"/>
      <c r="H63" s="152"/>
      <c r="I63" s="153"/>
      <c r="J63" s="152"/>
      <c r="K63" s="153"/>
      <c r="L63" s="152"/>
      <c r="M63" s="153"/>
      <c r="N63" s="152"/>
      <c r="O63" s="153"/>
      <c r="P63" s="152"/>
      <c r="Q63" s="153"/>
      <c r="R63" s="152"/>
      <c r="S63" s="153"/>
      <c r="T63" s="152"/>
      <c r="U63" s="153"/>
      <c r="V63" s="154"/>
    </row>
    <row r="64" spans="1:22" ht="12.75">
      <c r="A64" s="520"/>
      <c r="B64" s="150" t="s">
        <v>103</v>
      </c>
      <c r="C64" s="151"/>
      <c r="D64" s="152"/>
      <c r="E64" s="153"/>
      <c r="F64" s="152"/>
      <c r="G64" s="153"/>
      <c r="H64" s="152"/>
      <c r="I64" s="153"/>
      <c r="J64" s="152"/>
      <c r="K64" s="153"/>
      <c r="L64" s="152"/>
      <c r="M64" s="153"/>
      <c r="N64" s="152"/>
      <c r="O64" s="153"/>
      <c r="P64" s="152"/>
      <c r="Q64" s="153"/>
      <c r="R64" s="152"/>
      <c r="S64" s="153"/>
      <c r="T64" s="152"/>
      <c r="U64" s="153"/>
      <c r="V64" s="154"/>
    </row>
    <row r="65" spans="1:22" ht="13.5">
      <c r="A65" s="524" t="s">
        <v>104</v>
      </c>
      <c r="B65" s="73" t="s">
        <v>102</v>
      </c>
      <c r="C65" s="74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4"/>
    </row>
    <row r="66" spans="1:22" ht="13.5">
      <c r="A66" s="525"/>
      <c r="B66" s="73" t="s">
        <v>103</v>
      </c>
      <c r="C66" s="74"/>
      <c r="D66" s="65"/>
      <c r="E66" s="65"/>
      <c r="F66" s="65"/>
      <c r="G66" s="65"/>
      <c r="H66" s="66"/>
      <c r="I66" s="65"/>
      <c r="J66" s="65"/>
      <c r="K66" s="65"/>
      <c r="L66" s="65"/>
      <c r="M66" s="65"/>
      <c r="N66" s="65"/>
      <c r="O66" s="66"/>
      <c r="P66" s="65"/>
      <c r="Q66" s="65"/>
      <c r="R66" s="65"/>
      <c r="S66" s="66"/>
      <c r="T66" s="66"/>
      <c r="U66" s="66"/>
      <c r="V66" s="67"/>
    </row>
    <row r="67" spans="1:22" ht="12.75">
      <c r="A67" s="521" t="s">
        <v>34</v>
      </c>
      <c r="B67" s="73" t="s">
        <v>102</v>
      </c>
      <c r="C67" s="65"/>
      <c r="D67" s="65"/>
      <c r="E67" s="65"/>
      <c r="F67" s="65"/>
      <c r="G67" s="65"/>
      <c r="H67" s="66"/>
      <c r="I67" s="65"/>
      <c r="J67" s="65"/>
      <c r="K67" s="65"/>
      <c r="L67" s="65"/>
      <c r="M67" s="65"/>
      <c r="N67" s="65"/>
      <c r="O67" s="66"/>
      <c r="P67" s="65"/>
      <c r="Q67" s="65"/>
      <c r="R67" s="65"/>
      <c r="S67" s="66"/>
      <c r="T67" s="66"/>
      <c r="U67" s="66"/>
      <c r="V67" s="67"/>
    </row>
    <row r="68" spans="1:22" ht="12.75">
      <c r="A68" s="521"/>
      <c r="B68" s="73" t="s">
        <v>103</v>
      </c>
      <c r="C68" s="65"/>
      <c r="D68" s="65"/>
      <c r="E68" s="65"/>
      <c r="F68" s="65"/>
      <c r="G68" s="65"/>
      <c r="H68" s="66"/>
      <c r="I68" s="65"/>
      <c r="J68" s="65"/>
      <c r="K68" s="65"/>
      <c r="L68" s="65"/>
      <c r="M68" s="65"/>
      <c r="N68" s="65"/>
      <c r="O68" s="66"/>
      <c r="P68" s="65"/>
      <c r="Q68" s="65"/>
      <c r="R68" s="65"/>
      <c r="S68" s="66"/>
      <c r="T68" s="66"/>
      <c r="U68" s="66"/>
      <c r="V68" s="67"/>
    </row>
    <row r="69" spans="1:22" ht="12.75">
      <c r="A69" s="521" t="s">
        <v>35</v>
      </c>
      <c r="B69" s="73" t="s">
        <v>102</v>
      </c>
      <c r="C69" s="65"/>
      <c r="D69" s="65"/>
      <c r="E69" s="65"/>
      <c r="F69" s="65"/>
      <c r="G69" s="65"/>
      <c r="H69" s="66"/>
      <c r="I69" s="65"/>
      <c r="J69" s="65"/>
      <c r="K69" s="65"/>
      <c r="L69" s="65"/>
      <c r="M69" s="65"/>
      <c r="N69" s="65"/>
      <c r="O69" s="66"/>
      <c r="P69" s="65"/>
      <c r="Q69" s="65"/>
      <c r="R69" s="65"/>
      <c r="S69" s="66"/>
      <c r="T69" s="66"/>
      <c r="U69" s="66"/>
      <c r="V69" s="67"/>
    </row>
    <row r="70" spans="1:22" ht="12.75">
      <c r="A70" s="521" t="s">
        <v>14</v>
      </c>
      <c r="B70" s="73" t="s">
        <v>103</v>
      </c>
      <c r="C70" s="65"/>
      <c r="D70" s="65"/>
      <c r="E70" s="65"/>
      <c r="F70" s="65"/>
      <c r="G70" s="65"/>
      <c r="H70" s="66"/>
      <c r="I70" s="65"/>
      <c r="J70" s="65"/>
      <c r="K70" s="65"/>
      <c r="L70" s="65"/>
      <c r="M70" s="65"/>
      <c r="N70" s="65"/>
      <c r="O70" s="66"/>
      <c r="P70" s="65"/>
      <c r="Q70" s="65"/>
      <c r="R70" s="65"/>
      <c r="S70" s="66"/>
      <c r="T70" s="66"/>
      <c r="U70" s="66"/>
      <c r="V70" s="67"/>
    </row>
    <row r="71" spans="1:22" ht="12.75">
      <c r="A71" s="521" t="s">
        <v>36</v>
      </c>
      <c r="B71" s="73" t="s">
        <v>102</v>
      </c>
      <c r="C71" s="65"/>
      <c r="D71" s="65"/>
      <c r="E71" s="65"/>
      <c r="F71" s="65"/>
      <c r="G71" s="65"/>
      <c r="H71" s="66"/>
      <c r="I71" s="65"/>
      <c r="J71" s="66"/>
      <c r="K71" s="65"/>
      <c r="L71" s="66"/>
      <c r="M71" s="65"/>
      <c r="N71" s="65"/>
      <c r="O71" s="65"/>
      <c r="P71" s="65"/>
      <c r="Q71" s="65"/>
      <c r="R71" s="65"/>
      <c r="S71" s="66"/>
      <c r="T71" s="66"/>
      <c r="U71" s="65"/>
      <c r="V71" s="68"/>
    </row>
    <row r="72" spans="1:22" ht="12.75">
      <c r="A72" s="521" t="s">
        <v>10</v>
      </c>
      <c r="B72" s="73" t="s">
        <v>103</v>
      </c>
      <c r="C72" s="65"/>
      <c r="D72" s="65"/>
      <c r="E72" s="65"/>
      <c r="F72" s="65"/>
      <c r="G72" s="65"/>
      <c r="H72" s="66"/>
      <c r="I72" s="65"/>
      <c r="J72" s="66"/>
      <c r="K72" s="65"/>
      <c r="L72" s="66"/>
      <c r="M72" s="65"/>
      <c r="N72" s="65"/>
      <c r="O72" s="65"/>
      <c r="P72" s="65"/>
      <c r="Q72" s="65"/>
      <c r="R72" s="65"/>
      <c r="S72" s="66"/>
      <c r="T72" s="66"/>
      <c r="U72" s="65"/>
      <c r="V72" s="68"/>
    </row>
    <row r="73" spans="1:22" ht="12.75">
      <c r="A73" s="521" t="s">
        <v>37</v>
      </c>
      <c r="B73" s="73" t="s">
        <v>102</v>
      </c>
      <c r="C73" s="65"/>
      <c r="D73" s="65"/>
      <c r="E73" s="65"/>
      <c r="F73" s="65"/>
      <c r="G73" s="65"/>
      <c r="H73" s="65"/>
      <c r="I73" s="65"/>
      <c r="J73" s="66"/>
      <c r="K73" s="65"/>
      <c r="L73" s="66"/>
      <c r="M73" s="65"/>
      <c r="N73" s="65"/>
      <c r="O73" s="66"/>
      <c r="P73" s="66"/>
      <c r="Q73" s="66"/>
      <c r="R73" s="66"/>
      <c r="S73" s="66"/>
      <c r="T73" s="66"/>
      <c r="U73" s="66"/>
      <c r="V73" s="69"/>
    </row>
    <row r="74" spans="1:22" ht="12.75">
      <c r="A74" s="521" t="s">
        <v>10</v>
      </c>
      <c r="B74" s="73" t="s">
        <v>103</v>
      </c>
      <c r="C74" s="65"/>
      <c r="D74" s="65"/>
      <c r="E74" s="65"/>
      <c r="F74" s="65"/>
      <c r="G74" s="65"/>
      <c r="H74" s="65"/>
      <c r="I74" s="65"/>
      <c r="J74" s="66"/>
      <c r="K74" s="65"/>
      <c r="L74" s="66"/>
      <c r="M74" s="65"/>
      <c r="N74" s="65"/>
      <c r="O74" s="66"/>
      <c r="P74" s="66"/>
      <c r="Q74" s="66"/>
      <c r="R74" s="66"/>
      <c r="S74" s="66"/>
      <c r="T74" s="66"/>
      <c r="U74" s="66"/>
      <c r="V74" s="69"/>
    </row>
    <row r="75" spans="1:22" ht="12.75">
      <c r="A75" s="521" t="s">
        <v>53</v>
      </c>
      <c r="B75" s="73" t="s">
        <v>102</v>
      </c>
      <c r="C75" s="65"/>
      <c r="D75" s="65"/>
      <c r="E75" s="65"/>
      <c r="F75" s="65"/>
      <c r="G75" s="65"/>
      <c r="H75" s="66"/>
      <c r="I75" s="65"/>
      <c r="J75" s="66"/>
      <c r="K75" s="65"/>
      <c r="L75" s="66"/>
      <c r="M75" s="65"/>
      <c r="N75" s="65"/>
      <c r="O75" s="66"/>
      <c r="P75" s="66"/>
      <c r="Q75" s="65"/>
      <c r="R75" s="65"/>
      <c r="S75" s="66"/>
      <c r="T75" s="66"/>
      <c r="U75" s="65"/>
      <c r="V75" s="68"/>
    </row>
    <row r="76" spans="1:22" ht="12.75">
      <c r="A76" s="521" t="s">
        <v>10</v>
      </c>
      <c r="B76" s="73" t="s">
        <v>103</v>
      </c>
      <c r="C76" s="65"/>
      <c r="D76" s="65"/>
      <c r="E76" s="65"/>
      <c r="F76" s="65"/>
      <c r="G76" s="65"/>
      <c r="H76" s="66"/>
      <c r="I76" s="65"/>
      <c r="J76" s="66"/>
      <c r="K76" s="65"/>
      <c r="L76" s="66"/>
      <c r="M76" s="65"/>
      <c r="N76" s="65"/>
      <c r="O76" s="66"/>
      <c r="P76" s="66"/>
      <c r="Q76" s="65"/>
      <c r="R76" s="65"/>
      <c r="S76" s="66"/>
      <c r="T76" s="66"/>
      <c r="U76" s="65"/>
      <c r="V76" s="68"/>
    </row>
    <row r="77" spans="1:22" ht="12.75">
      <c r="A77" s="521" t="s">
        <v>15</v>
      </c>
      <c r="B77" s="73" t="s">
        <v>102</v>
      </c>
      <c r="C77" s="65"/>
      <c r="D77" s="65"/>
      <c r="E77" s="65"/>
      <c r="F77" s="65"/>
      <c r="G77" s="65"/>
      <c r="H77" s="66"/>
      <c r="I77" s="65"/>
      <c r="J77" s="66"/>
      <c r="K77" s="65"/>
      <c r="L77" s="66"/>
      <c r="M77" s="65"/>
      <c r="N77" s="65"/>
      <c r="O77" s="66"/>
      <c r="P77" s="66"/>
      <c r="Q77" s="65"/>
      <c r="R77" s="65"/>
      <c r="S77" s="66"/>
      <c r="T77" s="66"/>
      <c r="U77" s="65"/>
      <c r="V77" s="68"/>
    </row>
    <row r="78" spans="1:22" ht="12.75">
      <c r="A78" s="521"/>
      <c r="B78" s="73" t="s">
        <v>103</v>
      </c>
      <c r="C78" s="65"/>
      <c r="D78" s="65"/>
      <c r="E78" s="65"/>
      <c r="F78" s="65"/>
      <c r="G78" s="65"/>
      <c r="H78" s="66"/>
      <c r="I78" s="65"/>
      <c r="J78" s="66"/>
      <c r="K78" s="65"/>
      <c r="L78" s="66"/>
      <c r="M78" s="65"/>
      <c r="N78" s="65"/>
      <c r="O78" s="66"/>
      <c r="P78" s="66"/>
      <c r="Q78" s="65"/>
      <c r="R78" s="65"/>
      <c r="S78" s="66"/>
      <c r="T78" s="66"/>
      <c r="U78" s="65"/>
      <c r="V78" s="68"/>
    </row>
    <row r="79" spans="1:22" ht="12.75">
      <c r="A79" s="521" t="s">
        <v>38</v>
      </c>
      <c r="B79" s="73" t="s">
        <v>102</v>
      </c>
      <c r="C79" s="65"/>
      <c r="D79" s="65"/>
      <c r="E79" s="65"/>
      <c r="F79" s="65"/>
      <c r="G79" s="65"/>
      <c r="H79" s="66"/>
      <c r="I79" s="65"/>
      <c r="J79" s="66"/>
      <c r="K79" s="65"/>
      <c r="L79" s="66"/>
      <c r="M79" s="65"/>
      <c r="N79" s="65"/>
      <c r="O79" s="66"/>
      <c r="P79" s="66"/>
      <c r="Q79" s="66"/>
      <c r="R79" s="66"/>
      <c r="S79" s="66"/>
      <c r="T79" s="66"/>
      <c r="U79" s="66"/>
      <c r="V79" s="67"/>
    </row>
    <row r="80" spans="1:22" ht="12.75">
      <c r="A80" s="521" t="s">
        <v>10</v>
      </c>
      <c r="B80" s="73" t="s">
        <v>103</v>
      </c>
      <c r="C80" s="65"/>
      <c r="D80" s="65"/>
      <c r="E80" s="65"/>
      <c r="F80" s="65"/>
      <c r="G80" s="65"/>
      <c r="H80" s="66"/>
      <c r="I80" s="65"/>
      <c r="J80" s="66"/>
      <c r="K80" s="65"/>
      <c r="L80" s="66"/>
      <c r="M80" s="65"/>
      <c r="N80" s="65"/>
      <c r="O80" s="66"/>
      <c r="P80" s="66"/>
      <c r="Q80" s="66"/>
      <c r="R80" s="66"/>
      <c r="S80" s="66"/>
      <c r="T80" s="66"/>
      <c r="U80" s="66"/>
      <c r="V80" s="67"/>
    </row>
    <row r="81" spans="1:22" ht="12.75" customHeight="1">
      <c r="A81" s="519" t="s">
        <v>92</v>
      </c>
      <c r="B81" s="150" t="s">
        <v>102</v>
      </c>
      <c r="C81" s="151"/>
      <c r="D81" s="152"/>
      <c r="E81" s="153"/>
      <c r="F81" s="152"/>
      <c r="G81" s="153"/>
      <c r="H81" s="152"/>
      <c r="I81" s="153"/>
      <c r="J81" s="152"/>
      <c r="K81" s="153"/>
      <c r="L81" s="152"/>
      <c r="M81" s="153"/>
      <c r="N81" s="152"/>
      <c r="O81" s="153"/>
      <c r="P81" s="152"/>
      <c r="Q81" s="153"/>
      <c r="R81" s="152"/>
      <c r="S81" s="153"/>
      <c r="T81" s="152"/>
      <c r="U81" s="153"/>
      <c r="V81" s="154"/>
    </row>
    <row r="82" spans="1:22" ht="12.75">
      <c r="A82" s="520"/>
      <c r="B82" s="150" t="s">
        <v>103</v>
      </c>
      <c r="C82" s="151"/>
      <c r="D82" s="152"/>
      <c r="E82" s="153"/>
      <c r="F82" s="152"/>
      <c r="G82" s="153"/>
      <c r="H82" s="152"/>
      <c r="I82" s="153"/>
      <c r="J82" s="152"/>
      <c r="K82" s="153"/>
      <c r="L82" s="152"/>
      <c r="M82" s="153"/>
      <c r="N82" s="152"/>
      <c r="O82" s="153"/>
      <c r="P82" s="152"/>
      <c r="Q82" s="153"/>
      <c r="R82" s="152"/>
      <c r="S82" s="153"/>
      <c r="T82" s="152"/>
      <c r="U82" s="153"/>
      <c r="V82" s="154"/>
    </row>
    <row r="83" spans="1:22" ht="13.5">
      <c r="A83" s="524" t="s">
        <v>104</v>
      </c>
      <c r="B83" s="73" t="s">
        <v>102</v>
      </c>
      <c r="C83" s="74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4"/>
    </row>
    <row r="84" spans="1:22" ht="13.5">
      <c r="A84" s="525"/>
      <c r="B84" s="73" t="s">
        <v>103</v>
      </c>
      <c r="C84" s="74"/>
      <c r="D84" s="65"/>
      <c r="E84" s="65"/>
      <c r="F84" s="65"/>
      <c r="G84" s="65"/>
      <c r="H84" s="66"/>
      <c r="I84" s="65"/>
      <c r="J84" s="65"/>
      <c r="K84" s="65"/>
      <c r="L84" s="65"/>
      <c r="M84" s="65"/>
      <c r="N84" s="65"/>
      <c r="O84" s="66"/>
      <c r="P84" s="65"/>
      <c r="Q84" s="65"/>
      <c r="R84" s="65"/>
      <c r="S84" s="66"/>
      <c r="T84" s="66"/>
      <c r="U84" s="66"/>
      <c r="V84" s="67"/>
    </row>
    <row r="85" spans="1:22" ht="12.75">
      <c r="A85" s="521" t="s">
        <v>34</v>
      </c>
      <c r="B85" s="73" t="s">
        <v>102</v>
      </c>
      <c r="C85" s="65"/>
      <c r="D85" s="65"/>
      <c r="E85" s="65"/>
      <c r="F85" s="65"/>
      <c r="G85" s="65"/>
      <c r="H85" s="66"/>
      <c r="I85" s="65"/>
      <c r="J85" s="65"/>
      <c r="K85" s="65"/>
      <c r="L85" s="65"/>
      <c r="M85" s="65"/>
      <c r="N85" s="65"/>
      <c r="O85" s="66"/>
      <c r="P85" s="65"/>
      <c r="Q85" s="65"/>
      <c r="R85" s="65"/>
      <c r="S85" s="66"/>
      <c r="T85" s="66"/>
      <c r="U85" s="66"/>
      <c r="V85" s="67"/>
    </row>
    <row r="86" spans="1:22" ht="12.75">
      <c r="A86" s="521"/>
      <c r="B86" s="73" t="s">
        <v>103</v>
      </c>
      <c r="C86" s="65"/>
      <c r="D86" s="65"/>
      <c r="E86" s="65"/>
      <c r="F86" s="65"/>
      <c r="G86" s="65"/>
      <c r="H86" s="66"/>
      <c r="I86" s="65"/>
      <c r="J86" s="65"/>
      <c r="K86" s="65"/>
      <c r="L86" s="65"/>
      <c r="M86" s="65"/>
      <c r="N86" s="65"/>
      <c r="O86" s="66"/>
      <c r="P86" s="65"/>
      <c r="Q86" s="65"/>
      <c r="R86" s="65"/>
      <c r="S86" s="66"/>
      <c r="T86" s="66"/>
      <c r="U86" s="66"/>
      <c r="V86" s="67"/>
    </row>
    <row r="87" spans="1:22" ht="12.75">
      <c r="A87" s="521" t="s">
        <v>35</v>
      </c>
      <c r="B87" s="73" t="s">
        <v>102</v>
      </c>
      <c r="C87" s="65"/>
      <c r="D87" s="65"/>
      <c r="E87" s="65"/>
      <c r="F87" s="65"/>
      <c r="G87" s="65"/>
      <c r="H87" s="66"/>
      <c r="I87" s="65"/>
      <c r="J87" s="65"/>
      <c r="K87" s="65"/>
      <c r="L87" s="65"/>
      <c r="M87" s="65"/>
      <c r="N87" s="65"/>
      <c r="O87" s="66"/>
      <c r="P87" s="65"/>
      <c r="Q87" s="65"/>
      <c r="R87" s="65"/>
      <c r="S87" s="66"/>
      <c r="T87" s="66"/>
      <c r="U87" s="66"/>
      <c r="V87" s="67"/>
    </row>
    <row r="88" spans="1:22" ht="12.75">
      <c r="A88" s="521" t="s">
        <v>14</v>
      </c>
      <c r="B88" s="73" t="s">
        <v>103</v>
      </c>
      <c r="C88" s="65"/>
      <c r="D88" s="65"/>
      <c r="E88" s="65"/>
      <c r="F88" s="65"/>
      <c r="G88" s="65"/>
      <c r="H88" s="66"/>
      <c r="I88" s="65"/>
      <c r="J88" s="65"/>
      <c r="K88" s="65"/>
      <c r="L88" s="65"/>
      <c r="M88" s="65"/>
      <c r="N88" s="65"/>
      <c r="O88" s="66"/>
      <c r="P88" s="65"/>
      <c r="Q88" s="65"/>
      <c r="R88" s="65"/>
      <c r="S88" s="66"/>
      <c r="T88" s="66"/>
      <c r="U88" s="66"/>
      <c r="V88" s="67"/>
    </row>
    <row r="89" spans="1:22" ht="12.75">
      <c r="A89" s="521" t="s">
        <v>36</v>
      </c>
      <c r="B89" s="73" t="s">
        <v>102</v>
      </c>
      <c r="C89" s="65"/>
      <c r="D89" s="65"/>
      <c r="E89" s="65"/>
      <c r="F89" s="65"/>
      <c r="G89" s="65"/>
      <c r="H89" s="66"/>
      <c r="I89" s="65"/>
      <c r="J89" s="66"/>
      <c r="K89" s="65"/>
      <c r="L89" s="66"/>
      <c r="M89" s="65"/>
      <c r="N89" s="65"/>
      <c r="O89" s="65"/>
      <c r="P89" s="65"/>
      <c r="Q89" s="65"/>
      <c r="R89" s="65"/>
      <c r="S89" s="66"/>
      <c r="T89" s="66"/>
      <c r="U89" s="65"/>
      <c r="V89" s="68"/>
    </row>
    <row r="90" spans="1:22" ht="12.75">
      <c r="A90" s="521" t="s">
        <v>10</v>
      </c>
      <c r="B90" s="73" t="s">
        <v>103</v>
      </c>
      <c r="C90" s="65"/>
      <c r="D90" s="65"/>
      <c r="E90" s="65"/>
      <c r="F90" s="65"/>
      <c r="G90" s="65"/>
      <c r="H90" s="66"/>
      <c r="I90" s="65"/>
      <c r="J90" s="66"/>
      <c r="K90" s="65"/>
      <c r="L90" s="66"/>
      <c r="M90" s="65"/>
      <c r="N90" s="65"/>
      <c r="O90" s="65"/>
      <c r="P90" s="65"/>
      <c r="Q90" s="65"/>
      <c r="R90" s="65"/>
      <c r="S90" s="66"/>
      <c r="T90" s="66"/>
      <c r="U90" s="65"/>
      <c r="V90" s="68"/>
    </row>
    <row r="91" spans="1:22" ht="12.75">
      <c r="A91" s="521" t="s">
        <v>37</v>
      </c>
      <c r="B91" s="73" t="s">
        <v>102</v>
      </c>
      <c r="C91" s="65"/>
      <c r="D91" s="65"/>
      <c r="E91" s="65"/>
      <c r="F91" s="65"/>
      <c r="G91" s="65"/>
      <c r="H91" s="65"/>
      <c r="I91" s="65"/>
      <c r="J91" s="66"/>
      <c r="K91" s="65"/>
      <c r="L91" s="66"/>
      <c r="M91" s="65"/>
      <c r="N91" s="65"/>
      <c r="O91" s="66"/>
      <c r="P91" s="66"/>
      <c r="Q91" s="66"/>
      <c r="R91" s="66"/>
      <c r="S91" s="66"/>
      <c r="T91" s="66"/>
      <c r="U91" s="66"/>
      <c r="V91" s="69"/>
    </row>
    <row r="92" spans="1:22" ht="12.75">
      <c r="A92" s="521" t="s">
        <v>10</v>
      </c>
      <c r="B92" s="73" t="s">
        <v>103</v>
      </c>
      <c r="C92" s="65"/>
      <c r="D92" s="65"/>
      <c r="E92" s="65"/>
      <c r="F92" s="65"/>
      <c r="G92" s="65"/>
      <c r="H92" s="65"/>
      <c r="I92" s="65"/>
      <c r="J92" s="66"/>
      <c r="K92" s="65"/>
      <c r="L92" s="66"/>
      <c r="M92" s="65"/>
      <c r="N92" s="65"/>
      <c r="O92" s="66"/>
      <c r="P92" s="66"/>
      <c r="Q92" s="66"/>
      <c r="R92" s="66"/>
      <c r="S92" s="66"/>
      <c r="T92" s="66"/>
      <c r="U92" s="66"/>
      <c r="V92" s="69"/>
    </row>
    <row r="93" spans="1:22" ht="12.75">
      <c r="A93" s="521" t="s">
        <v>53</v>
      </c>
      <c r="B93" s="73" t="s">
        <v>102</v>
      </c>
      <c r="C93" s="65"/>
      <c r="D93" s="65"/>
      <c r="E93" s="65"/>
      <c r="F93" s="65"/>
      <c r="G93" s="65"/>
      <c r="H93" s="66"/>
      <c r="I93" s="65"/>
      <c r="J93" s="66"/>
      <c r="K93" s="65"/>
      <c r="L93" s="66"/>
      <c r="M93" s="65"/>
      <c r="N93" s="65"/>
      <c r="O93" s="66"/>
      <c r="P93" s="66"/>
      <c r="Q93" s="65"/>
      <c r="R93" s="65"/>
      <c r="S93" s="66"/>
      <c r="T93" s="66"/>
      <c r="U93" s="65"/>
      <c r="V93" s="68"/>
    </row>
    <row r="94" spans="1:22" ht="12.75">
      <c r="A94" s="521" t="s">
        <v>10</v>
      </c>
      <c r="B94" s="73" t="s">
        <v>103</v>
      </c>
      <c r="C94" s="65"/>
      <c r="D94" s="65"/>
      <c r="E94" s="65"/>
      <c r="F94" s="65"/>
      <c r="G94" s="65"/>
      <c r="H94" s="66"/>
      <c r="I94" s="65"/>
      <c r="J94" s="66"/>
      <c r="K94" s="65"/>
      <c r="L94" s="66"/>
      <c r="M94" s="65"/>
      <c r="N94" s="65"/>
      <c r="O94" s="66"/>
      <c r="P94" s="66"/>
      <c r="Q94" s="65"/>
      <c r="R94" s="65"/>
      <c r="S94" s="66"/>
      <c r="T94" s="66"/>
      <c r="U94" s="65"/>
      <c r="V94" s="68"/>
    </row>
    <row r="95" spans="1:22" ht="12.75">
      <c r="A95" s="521" t="s">
        <v>15</v>
      </c>
      <c r="B95" s="73" t="s">
        <v>102</v>
      </c>
      <c r="C95" s="65"/>
      <c r="D95" s="65"/>
      <c r="E95" s="65"/>
      <c r="F95" s="65"/>
      <c r="G95" s="65"/>
      <c r="H95" s="66"/>
      <c r="I95" s="65"/>
      <c r="J95" s="66"/>
      <c r="K95" s="65"/>
      <c r="L95" s="66"/>
      <c r="M95" s="65"/>
      <c r="N95" s="65"/>
      <c r="O95" s="66"/>
      <c r="P95" s="66"/>
      <c r="Q95" s="65"/>
      <c r="R95" s="65"/>
      <c r="S95" s="66"/>
      <c r="T95" s="66"/>
      <c r="U95" s="65"/>
      <c r="V95" s="68"/>
    </row>
    <row r="96" spans="1:22" ht="12.75">
      <c r="A96" s="521"/>
      <c r="B96" s="73" t="s">
        <v>103</v>
      </c>
      <c r="C96" s="65"/>
      <c r="D96" s="65"/>
      <c r="E96" s="65"/>
      <c r="F96" s="65"/>
      <c r="G96" s="65"/>
      <c r="H96" s="66"/>
      <c r="I96" s="65"/>
      <c r="J96" s="66"/>
      <c r="K96" s="65"/>
      <c r="L96" s="66"/>
      <c r="M96" s="65"/>
      <c r="N96" s="65"/>
      <c r="O96" s="66"/>
      <c r="P96" s="66"/>
      <c r="Q96" s="65"/>
      <c r="R96" s="65"/>
      <c r="S96" s="66"/>
      <c r="T96" s="66"/>
      <c r="U96" s="65"/>
      <c r="V96" s="68"/>
    </row>
    <row r="97" spans="1:22" ht="12.75">
      <c r="A97" s="521" t="s">
        <v>38</v>
      </c>
      <c r="B97" s="73" t="s">
        <v>102</v>
      </c>
      <c r="C97" s="65"/>
      <c r="D97" s="65"/>
      <c r="E97" s="65"/>
      <c r="F97" s="65"/>
      <c r="G97" s="65"/>
      <c r="H97" s="66"/>
      <c r="I97" s="65"/>
      <c r="J97" s="66"/>
      <c r="K97" s="65"/>
      <c r="L97" s="66"/>
      <c r="M97" s="65"/>
      <c r="N97" s="65"/>
      <c r="O97" s="66"/>
      <c r="P97" s="66"/>
      <c r="Q97" s="66"/>
      <c r="R97" s="66"/>
      <c r="S97" s="66"/>
      <c r="T97" s="66"/>
      <c r="U97" s="66"/>
      <c r="V97" s="67"/>
    </row>
    <row r="98" spans="1:22" ht="12.75">
      <c r="A98" s="521" t="s">
        <v>10</v>
      </c>
      <c r="B98" s="73" t="s">
        <v>103</v>
      </c>
      <c r="C98" s="65"/>
      <c r="D98" s="65"/>
      <c r="E98" s="65"/>
      <c r="F98" s="65"/>
      <c r="G98" s="65"/>
      <c r="H98" s="66"/>
      <c r="I98" s="65"/>
      <c r="J98" s="66"/>
      <c r="K98" s="65"/>
      <c r="L98" s="66"/>
      <c r="M98" s="65"/>
      <c r="N98" s="65"/>
      <c r="O98" s="66"/>
      <c r="P98" s="66"/>
      <c r="Q98" s="66"/>
      <c r="R98" s="66"/>
      <c r="S98" s="66"/>
      <c r="T98" s="66"/>
      <c r="U98" s="66"/>
      <c r="V98" s="67"/>
    </row>
    <row r="99" spans="1:22" ht="12.75" customHeight="1">
      <c r="A99" s="519" t="s">
        <v>93</v>
      </c>
      <c r="B99" s="150" t="s">
        <v>102</v>
      </c>
      <c r="C99" s="151"/>
      <c r="D99" s="152"/>
      <c r="E99" s="153"/>
      <c r="F99" s="152"/>
      <c r="G99" s="153"/>
      <c r="H99" s="152"/>
      <c r="I99" s="153"/>
      <c r="J99" s="152"/>
      <c r="K99" s="153"/>
      <c r="L99" s="152"/>
      <c r="M99" s="153"/>
      <c r="N99" s="152"/>
      <c r="O99" s="153"/>
      <c r="P99" s="152"/>
      <c r="Q99" s="153"/>
      <c r="R99" s="152"/>
      <c r="S99" s="153"/>
      <c r="T99" s="152"/>
      <c r="U99" s="153"/>
      <c r="V99" s="154"/>
    </row>
    <row r="100" spans="1:22" ht="12.75">
      <c r="A100" s="520"/>
      <c r="B100" s="150" t="s">
        <v>103</v>
      </c>
      <c r="C100" s="151"/>
      <c r="D100" s="152"/>
      <c r="E100" s="153"/>
      <c r="F100" s="152"/>
      <c r="G100" s="153"/>
      <c r="H100" s="152"/>
      <c r="I100" s="153"/>
      <c r="J100" s="152"/>
      <c r="K100" s="153"/>
      <c r="L100" s="152"/>
      <c r="M100" s="153"/>
      <c r="N100" s="152"/>
      <c r="O100" s="153"/>
      <c r="P100" s="152"/>
      <c r="Q100" s="153"/>
      <c r="R100" s="152"/>
      <c r="S100" s="153"/>
      <c r="T100" s="152"/>
      <c r="U100" s="153"/>
      <c r="V100" s="154"/>
    </row>
    <row r="101" spans="1:22" ht="13.5">
      <c r="A101" s="524" t="s">
        <v>104</v>
      </c>
      <c r="B101" s="73" t="s">
        <v>102</v>
      </c>
      <c r="C101" s="74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4"/>
    </row>
    <row r="102" spans="1:22" ht="13.5">
      <c r="A102" s="525"/>
      <c r="B102" s="73" t="s">
        <v>103</v>
      </c>
      <c r="C102" s="74"/>
      <c r="D102" s="65"/>
      <c r="E102" s="65"/>
      <c r="F102" s="65"/>
      <c r="G102" s="65"/>
      <c r="H102" s="66"/>
      <c r="I102" s="65"/>
      <c r="J102" s="65"/>
      <c r="K102" s="65"/>
      <c r="L102" s="65"/>
      <c r="M102" s="65"/>
      <c r="N102" s="65"/>
      <c r="O102" s="66"/>
      <c r="P102" s="65"/>
      <c r="Q102" s="65"/>
      <c r="R102" s="65"/>
      <c r="S102" s="66"/>
      <c r="T102" s="66"/>
      <c r="U102" s="66"/>
      <c r="V102" s="67"/>
    </row>
    <row r="103" spans="1:22" ht="12.75">
      <c r="A103" s="521" t="s">
        <v>34</v>
      </c>
      <c r="B103" s="73" t="s">
        <v>102</v>
      </c>
      <c r="C103" s="65"/>
      <c r="D103" s="65"/>
      <c r="E103" s="65"/>
      <c r="F103" s="65"/>
      <c r="G103" s="65"/>
      <c r="H103" s="66"/>
      <c r="I103" s="65"/>
      <c r="J103" s="65"/>
      <c r="K103" s="65"/>
      <c r="L103" s="65"/>
      <c r="M103" s="65"/>
      <c r="N103" s="65"/>
      <c r="O103" s="66"/>
      <c r="P103" s="65"/>
      <c r="Q103" s="65"/>
      <c r="R103" s="65"/>
      <c r="S103" s="66"/>
      <c r="T103" s="66"/>
      <c r="U103" s="66"/>
      <c r="V103" s="67"/>
    </row>
    <row r="104" spans="1:22" ht="12.75">
      <c r="A104" s="521"/>
      <c r="B104" s="73" t="s">
        <v>103</v>
      </c>
      <c r="C104" s="65"/>
      <c r="D104" s="65"/>
      <c r="E104" s="65"/>
      <c r="F104" s="65"/>
      <c r="G104" s="65"/>
      <c r="H104" s="66"/>
      <c r="I104" s="65"/>
      <c r="J104" s="65"/>
      <c r="K104" s="65"/>
      <c r="L104" s="65"/>
      <c r="M104" s="65"/>
      <c r="N104" s="65"/>
      <c r="O104" s="66"/>
      <c r="P104" s="65"/>
      <c r="Q104" s="65"/>
      <c r="R104" s="65"/>
      <c r="S104" s="66"/>
      <c r="T104" s="66"/>
      <c r="U104" s="66"/>
      <c r="V104" s="67"/>
    </row>
    <row r="105" spans="1:22" ht="12.75">
      <c r="A105" s="521" t="s">
        <v>35</v>
      </c>
      <c r="B105" s="73" t="s">
        <v>102</v>
      </c>
      <c r="C105" s="65"/>
      <c r="D105" s="65"/>
      <c r="E105" s="65"/>
      <c r="F105" s="65"/>
      <c r="G105" s="65"/>
      <c r="H105" s="66"/>
      <c r="I105" s="65"/>
      <c r="J105" s="65"/>
      <c r="K105" s="65"/>
      <c r="L105" s="65"/>
      <c r="M105" s="65"/>
      <c r="N105" s="65"/>
      <c r="O105" s="66"/>
      <c r="P105" s="65"/>
      <c r="Q105" s="65"/>
      <c r="R105" s="65"/>
      <c r="S105" s="66"/>
      <c r="T105" s="66"/>
      <c r="U105" s="66"/>
      <c r="V105" s="67"/>
    </row>
    <row r="106" spans="1:22" ht="12.75">
      <c r="A106" s="521" t="s">
        <v>14</v>
      </c>
      <c r="B106" s="73" t="s">
        <v>103</v>
      </c>
      <c r="C106" s="65"/>
      <c r="D106" s="65"/>
      <c r="E106" s="65"/>
      <c r="F106" s="65"/>
      <c r="G106" s="65"/>
      <c r="H106" s="66"/>
      <c r="I106" s="65"/>
      <c r="J106" s="65"/>
      <c r="K106" s="65"/>
      <c r="L106" s="65"/>
      <c r="M106" s="65"/>
      <c r="N106" s="65"/>
      <c r="O106" s="66"/>
      <c r="P106" s="65"/>
      <c r="Q106" s="65"/>
      <c r="R106" s="65"/>
      <c r="S106" s="66"/>
      <c r="T106" s="66"/>
      <c r="U106" s="66"/>
      <c r="V106" s="67"/>
    </row>
    <row r="107" spans="1:22" ht="12.75">
      <c r="A107" s="521" t="s">
        <v>36</v>
      </c>
      <c r="B107" s="73" t="s">
        <v>102</v>
      </c>
      <c r="C107" s="65"/>
      <c r="D107" s="65"/>
      <c r="E107" s="65"/>
      <c r="F107" s="65"/>
      <c r="G107" s="65"/>
      <c r="H107" s="66"/>
      <c r="I107" s="65"/>
      <c r="J107" s="66"/>
      <c r="K107" s="65"/>
      <c r="L107" s="66"/>
      <c r="M107" s="65"/>
      <c r="N107" s="65"/>
      <c r="O107" s="65"/>
      <c r="P107" s="65"/>
      <c r="Q107" s="65"/>
      <c r="R107" s="65"/>
      <c r="S107" s="66"/>
      <c r="T107" s="66"/>
      <c r="U107" s="65"/>
      <c r="V107" s="68"/>
    </row>
    <row r="108" spans="1:22" ht="12.75">
      <c r="A108" s="521" t="s">
        <v>10</v>
      </c>
      <c r="B108" s="73" t="s">
        <v>103</v>
      </c>
      <c r="C108" s="65"/>
      <c r="D108" s="65"/>
      <c r="E108" s="65"/>
      <c r="F108" s="65"/>
      <c r="G108" s="65"/>
      <c r="H108" s="66"/>
      <c r="I108" s="65"/>
      <c r="J108" s="66"/>
      <c r="K108" s="65"/>
      <c r="L108" s="66"/>
      <c r="M108" s="65"/>
      <c r="N108" s="65"/>
      <c r="O108" s="65"/>
      <c r="P108" s="65"/>
      <c r="Q108" s="65"/>
      <c r="R108" s="65"/>
      <c r="S108" s="66"/>
      <c r="T108" s="66"/>
      <c r="U108" s="65"/>
      <c r="V108" s="68"/>
    </row>
    <row r="109" spans="1:22" ht="12.75">
      <c r="A109" s="521" t="s">
        <v>37</v>
      </c>
      <c r="B109" s="73" t="s">
        <v>102</v>
      </c>
      <c r="C109" s="65"/>
      <c r="D109" s="65"/>
      <c r="E109" s="65"/>
      <c r="F109" s="65"/>
      <c r="G109" s="65"/>
      <c r="H109" s="65"/>
      <c r="I109" s="65"/>
      <c r="J109" s="66"/>
      <c r="K109" s="65"/>
      <c r="L109" s="66"/>
      <c r="M109" s="65"/>
      <c r="N109" s="65"/>
      <c r="O109" s="66"/>
      <c r="P109" s="66"/>
      <c r="Q109" s="66"/>
      <c r="R109" s="66"/>
      <c r="S109" s="66"/>
      <c r="T109" s="66"/>
      <c r="U109" s="66"/>
      <c r="V109" s="69"/>
    </row>
    <row r="110" spans="1:22" ht="12.75">
      <c r="A110" s="521" t="s">
        <v>10</v>
      </c>
      <c r="B110" s="73" t="s">
        <v>103</v>
      </c>
      <c r="C110" s="65"/>
      <c r="D110" s="65"/>
      <c r="E110" s="65"/>
      <c r="F110" s="65"/>
      <c r="G110" s="65"/>
      <c r="H110" s="65"/>
      <c r="I110" s="65"/>
      <c r="J110" s="66"/>
      <c r="K110" s="65"/>
      <c r="L110" s="66"/>
      <c r="M110" s="65"/>
      <c r="N110" s="65"/>
      <c r="O110" s="66"/>
      <c r="P110" s="66"/>
      <c r="Q110" s="66"/>
      <c r="R110" s="66"/>
      <c r="S110" s="66"/>
      <c r="T110" s="66"/>
      <c r="U110" s="66"/>
      <c r="V110" s="69"/>
    </row>
    <row r="111" spans="1:22" ht="12.75">
      <c r="A111" s="521" t="s">
        <v>53</v>
      </c>
      <c r="B111" s="73" t="s">
        <v>102</v>
      </c>
      <c r="C111" s="65"/>
      <c r="D111" s="65"/>
      <c r="E111" s="65"/>
      <c r="F111" s="65"/>
      <c r="G111" s="65"/>
      <c r="H111" s="66"/>
      <c r="I111" s="65"/>
      <c r="J111" s="66"/>
      <c r="K111" s="65"/>
      <c r="L111" s="66"/>
      <c r="M111" s="65"/>
      <c r="N111" s="65"/>
      <c r="O111" s="66"/>
      <c r="P111" s="66"/>
      <c r="Q111" s="65"/>
      <c r="R111" s="65"/>
      <c r="S111" s="66"/>
      <c r="T111" s="66"/>
      <c r="U111" s="65"/>
      <c r="V111" s="68"/>
    </row>
    <row r="112" spans="1:22" ht="12.75">
      <c r="A112" s="521" t="s">
        <v>10</v>
      </c>
      <c r="B112" s="73" t="s">
        <v>103</v>
      </c>
      <c r="C112" s="65"/>
      <c r="D112" s="65"/>
      <c r="E112" s="65"/>
      <c r="F112" s="65"/>
      <c r="G112" s="65"/>
      <c r="H112" s="66"/>
      <c r="I112" s="65"/>
      <c r="J112" s="66"/>
      <c r="K112" s="65"/>
      <c r="L112" s="66"/>
      <c r="M112" s="65"/>
      <c r="N112" s="65"/>
      <c r="O112" s="66"/>
      <c r="P112" s="66"/>
      <c r="Q112" s="65"/>
      <c r="R112" s="65"/>
      <c r="S112" s="66"/>
      <c r="T112" s="66"/>
      <c r="U112" s="65"/>
      <c r="V112" s="68"/>
    </row>
    <row r="113" spans="1:22" ht="12.75">
      <c r="A113" s="521" t="s">
        <v>15</v>
      </c>
      <c r="B113" s="73" t="s">
        <v>102</v>
      </c>
      <c r="C113" s="65"/>
      <c r="D113" s="65"/>
      <c r="E113" s="65"/>
      <c r="F113" s="65"/>
      <c r="G113" s="65"/>
      <c r="H113" s="66"/>
      <c r="I113" s="65"/>
      <c r="J113" s="66"/>
      <c r="K113" s="65"/>
      <c r="L113" s="66"/>
      <c r="M113" s="65"/>
      <c r="N113" s="65"/>
      <c r="O113" s="66"/>
      <c r="P113" s="66"/>
      <c r="Q113" s="65"/>
      <c r="R113" s="65"/>
      <c r="S113" s="66"/>
      <c r="T113" s="66"/>
      <c r="U113" s="65"/>
      <c r="V113" s="68"/>
    </row>
    <row r="114" spans="1:22" ht="12.75">
      <c r="A114" s="521"/>
      <c r="B114" s="73" t="s">
        <v>103</v>
      </c>
      <c r="C114" s="65"/>
      <c r="D114" s="65"/>
      <c r="E114" s="65"/>
      <c r="F114" s="65"/>
      <c r="G114" s="65"/>
      <c r="H114" s="66"/>
      <c r="I114" s="65"/>
      <c r="J114" s="66"/>
      <c r="K114" s="65"/>
      <c r="L114" s="66"/>
      <c r="M114" s="65"/>
      <c r="N114" s="65"/>
      <c r="O114" s="66"/>
      <c r="P114" s="66"/>
      <c r="Q114" s="65"/>
      <c r="R114" s="65"/>
      <c r="S114" s="66"/>
      <c r="T114" s="66"/>
      <c r="U114" s="65"/>
      <c r="V114" s="68"/>
    </row>
    <row r="115" spans="1:22" ht="12.75">
      <c r="A115" s="521" t="s">
        <v>38</v>
      </c>
      <c r="B115" s="73" t="s">
        <v>102</v>
      </c>
      <c r="C115" s="65"/>
      <c r="D115" s="65"/>
      <c r="E115" s="65"/>
      <c r="F115" s="65"/>
      <c r="G115" s="65"/>
      <c r="H115" s="66"/>
      <c r="I115" s="65"/>
      <c r="J115" s="66"/>
      <c r="K115" s="65"/>
      <c r="L115" s="66"/>
      <c r="M115" s="65"/>
      <c r="N115" s="65"/>
      <c r="O115" s="66"/>
      <c r="P115" s="66"/>
      <c r="Q115" s="66"/>
      <c r="R115" s="66"/>
      <c r="S115" s="66"/>
      <c r="T115" s="66"/>
      <c r="U115" s="66"/>
      <c r="V115" s="67"/>
    </row>
    <row r="116" spans="1:22" ht="12.75">
      <c r="A116" s="521" t="s">
        <v>10</v>
      </c>
      <c r="B116" s="73" t="s">
        <v>103</v>
      </c>
      <c r="C116" s="65"/>
      <c r="D116" s="65"/>
      <c r="E116" s="65"/>
      <c r="F116" s="65"/>
      <c r="G116" s="65"/>
      <c r="H116" s="66"/>
      <c r="I116" s="65"/>
      <c r="J116" s="66"/>
      <c r="K116" s="65"/>
      <c r="L116" s="66"/>
      <c r="M116" s="65"/>
      <c r="N116" s="65"/>
      <c r="O116" s="66"/>
      <c r="P116" s="66"/>
      <c r="Q116" s="66"/>
      <c r="R116" s="66"/>
      <c r="S116" s="66"/>
      <c r="T116" s="66"/>
      <c r="U116" s="66"/>
      <c r="V116" s="67"/>
    </row>
    <row r="117" spans="1:22" ht="12.75" customHeight="1">
      <c r="A117" s="519" t="s">
        <v>94</v>
      </c>
      <c r="B117" s="150" t="s">
        <v>102</v>
      </c>
      <c r="C117" s="151"/>
      <c r="D117" s="152"/>
      <c r="E117" s="153"/>
      <c r="F117" s="152"/>
      <c r="G117" s="153"/>
      <c r="H117" s="152"/>
      <c r="I117" s="153"/>
      <c r="J117" s="152"/>
      <c r="K117" s="153"/>
      <c r="L117" s="152"/>
      <c r="M117" s="153"/>
      <c r="N117" s="152"/>
      <c r="O117" s="153"/>
      <c r="P117" s="152"/>
      <c r="Q117" s="153"/>
      <c r="R117" s="152"/>
      <c r="S117" s="153"/>
      <c r="T117" s="152"/>
      <c r="U117" s="153"/>
      <c r="V117" s="154"/>
    </row>
    <row r="118" spans="1:22" ht="12.75">
      <c r="A118" s="520"/>
      <c r="B118" s="150" t="s">
        <v>103</v>
      </c>
      <c r="C118" s="151"/>
      <c r="D118" s="152"/>
      <c r="E118" s="153"/>
      <c r="F118" s="152"/>
      <c r="G118" s="153"/>
      <c r="H118" s="152"/>
      <c r="I118" s="153"/>
      <c r="J118" s="152"/>
      <c r="K118" s="153"/>
      <c r="L118" s="152"/>
      <c r="M118" s="153"/>
      <c r="N118" s="152"/>
      <c r="O118" s="153"/>
      <c r="P118" s="152"/>
      <c r="Q118" s="153"/>
      <c r="R118" s="152"/>
      <c r="S118" s="153"/>
      <c r="T118" s="152"/>
      <c r="U118" s="153"/>
      <c r="V118" s="154"/>
    </row>
    <row r="119" spans="1:22" ht="13.5">
      <c r="A119" s="524" t="s">
        <v>104</v>
      </c>
      <c r="B119" s="73" t="s">
        <v>102</v>
      </c>
      <c r="C119" s="74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4"/>
    </row>
    <row r="120" spans="1:22" ht="13.5">
      <c r="A120" s="525"/>
      <c r="B120" s="73" t="s">
        <v>103</v>
      </c>
      <c r="C120" s="74"/>
      <c r="D120" s="65"/>
      <c r="E120" s="65"/>
      <c r="F120" s="65"/>
      <c r="G120" s="65"/>
      <c r="H120" s="66"/>
      <c r="I120" s="65"/>
      <c r="J120" s="65"/>
      <c r="K120" s="65"/>
      <c r="L120" s="65"/>
      <c r="M120" s="65"/>
      <c r="N120" s="65"/>
      <c r="O120" s="66"/>
      <c r="P120" s="65"/>
      <c r="Q120" s="65"/>
      <c r="R120" s="65"/>
      <c r="S120" s="66"/>
      <c r="T120" s="66"/>
      <c r="U120" s="66"/>
      <c r="V120" s="67"/>
    </row>
    <row r="121" spans="1:22" ht="12.75">
      <c r="A121" s="521" t="s">
        <v>34</v>
      </c>
      <c r="B121" s="73" t="s">
        <v>102</v>
      </c>
      <c r="C121" s="65"/>
      <c r="D121" s="65"/>
      <c r="E121" s="65"/>
      <c r="F121" s="65"/>
      <c r="G121" s="65"/>
      <c r="H121" s="66"/>
      <c r="I121" s="65"/>
      <c r="J121" s="65"/>
      <c r="K121" s="65"/>
      <c r="L121" s="65"/>
      <c r="M121" s="65"/>
      <c r="N121" s="65"/>
      <c r="O121" s="66"/>
      <c r="P121" s="65"/>
      <c r="Q121" s="65"/>
      <c r="R121" s="65"/>
      <c r="S121" s="66"/>
      <c r="T121" s="66"/>
      <c r="U121" s="66"/>
      <c r="V121" s="67"/>
    </row>
    <row r="122" spans="1:22" ht="12.75">
      <c r="A122" s="521"/>
      <c r="B122" s="73" t="s">
        <v>103</v>
      </c>
      <c r="C122" s="65"/>
      <c r="D122" s="65"/>
      <c r="E122" s="65"/>
      <c r="F122" s="65"/>
      <c r="G122" s="65"/>
      <c r="H122" s="66"/>
      <c r="I122" s="65"/>
      <c r="J122" s="65"/>
      <c r="K122" s="65"/>
      <c r="L122" s="65"/>
      <c r="M122" s="65"/>
      <c r="N122" s="65"/>
      <c r="O122" s="66"/>
      <c r="P122" s="65"/>
      <c r="Q122" s="65"/>
      <c r="R122" s="65"/>
      <c r="S122" s="66"/>
      <c r="T122" s="66"/>
      <c r="U122" s="66"/>
      <c r="V122" s="67"/>
    </row>
    <row r="123" spans="1:22" ht="12.75">
      <c r="A123" s="521" t="s">
        <v>35</v>
      </c>
      <c r="B123" s="73" t="s">
        <v>102</v>
      </c>
      <c r="C123" s="65"/>
      <c r="D123" s="65"/>
      <c r="E123" s="65"/>
      <c r="F123" s="65"/>
      <c r="G123" s="65"/>
      <c r="H123" s="66"/>
      <c r="I123" s="65"/>
      <c r="J123" s="65"/>
      <c r="K123" s="65"/>
      <c r="L123" s="65"/>
      <c r="M123" s="65"/>
      <c r="N123" s="65"/>
      <c r="O123" s="66"/>
      <c r="P123" s="65"/>
      <c r="Q123" s="65"/>
      <c r="R123" s="65"/>
      <c r="S123" s="66"/>
      <c r="T123" s="66"/>
      <c r="U123" s="66"/>
      <c r="V123" s="67"/>
    </row>
    <row r="124" spans="1:22" ht="12.75">
      <c r="A124" s="521" t="s">
        <v>14</v>
      </c>
      <c r="B124" s="73" t="s">
        <v>103</v>
      </c>
      <c r="C124" s="65"/>
      <c r="D124" s="65"/>
      <c r="E124" s="65"/>
      <c r="F124" s="65"/>
      <c r="G124" s="65"/>
      <c r="H124" s="66"/>
      <c r="I124" s="65"/>
      <c r="J124" s="65"/>
      <c r="K124" s="65"/>
      <c r="L124" s="65"/>
      <c r="M124" s="65"/>
      <c r="N124" s="65"/>
      <c r="O124" s="66"/>
      <c r="P124" s="65"/>
      <c r="Q124" s="65"/>
      <c r="R124" s="65"/>
      <c r="S124" s="66"/>
      <c r="T124" s="66"/>
      <c r="U124" s="66"/>
      <c r="V124" s="67"/>
    </row>
    <row r="125" spans="1:22" ht="12.75">
      <c r="A125" s="521" t="s">
        <v>36</v>
      </c>
      <c r="B125" s="73" t="s">
        <v>102</v>
      </c>
      <c r="C125" s="65"/>
      <c r="D125" s="65"/>
      <c r="E125" s="65"/>
      <c r="F125" s="65"/>
      <c r="G125" s="65"/>
      <c r="H125" s="66"/>
      <c r="I125" s="65"/>
      <c r="J125" s="66"/>
      <c r="K125" s="65"/>
      <c r="L125" s="66"/>
      <c r="M125" s="65"/>
      <c r="N125" s="65"/>
      <c r="O125" s="65"/>
      <c r="P125" s="65"/>
      <c r="Q125" s="65"/>
      <c r="R125" s="65"/>
      <c r="S125" s="66"/>
      <c r="T125" s="66"/>
      <c r="U125" s="65"/>
      <c r="V125" s="68"/>
    </row>
    <row r="126" spans="1:22" ht="12.75">
      <c r="A126" s="521" t="s">
        <v>10</v>
      </c>
      <c r="B126" s="73" t="s">
        <v>103</v>
      </c>
      <c r="C126" s="65"/>
      <c r="D126" s="65"/>
      <c r="E126" s="65"/>
      <c r="F126" s="65"/>
      <c r="G126" s="65"/>
      <c r="H126" s="66"/>
      <c r="I126" s="65"/>
      <c r="J126" s="66"/>
      <c r="K126" s="65"/>
      <c r="L126" s="66"/>
      <c r="M126" s="65"/>
      <c r="N126" s="65"/>
      <c r="O126" s="65"/>
      <c r="P126" s="65"/>
      <c r="Q126" s="65"/>
      <c r="R126" s="65"/>
      <c r="S126" s="66"/>
      <c r="T126" s="66"/>
      <c r="U126" s="65"/>
      <c r="V126" s="68"/>
    </row>
    <row r="127" spans="1:22" ht="12.75">
      <c r="A127" s="521" t="s">
        <v>37</v>
      </c>
      <c r="B127" s="73" t="s">
        <v>102</v>
      </c>
      <c r="C127" s="65"/>
      <c r="D127" s="65"/>
      <c r="E127" s="65"/>
      <c r="F127" s="65"/>
      <c r="G127" s="65"/>
      <c r="H127" s="65"/>
      <c r="I127" s="65"/>
      <c r="J127" s="66"/>
      <c r="K127" s="65"/>
      <c r="L127" s="66"/>
      <c r="M127" s="65"/>
      <c r="N127" s="65"/>
      <c r="O127" s="66"/>
      <c r="P127" s="66"/>
      <c r="Q127" s="66"/>
      <c r="R127" s="66"/>
      <c r="S127" s="66"/>
      <c r="T127" s="66"/>
      <c r="U127" s="66"/>
      <c r="V127" s="69"/>
    </row>
    <row r="128" spans="1:22" ht="12.75">
      <c r="A128" s="521" t="s">
        <v>10</v>
      </c>
      <c r="B128" s="73" t="s">
        <v>103</v>
      </c>
      <c r="C128" s="65"/>
      <c r="D128" s="65"/>
      <c r="E128" s="65"/>
      <c r="F128" s="65"/>
      <c r="G128" s="65"/>
      <c r="H128" s="65"/>
      <c r="I128" s="65"/>
      <c r="J128" s="66"/>
      <c r="K128" s="65"/>
      <c r="L128" s="66"/>
      <c r="M128" s="65"/>
      <c r="N128" s="65"/>
      <c r="O128" s="66"/>
      <c r="P128" s="66"/>
      <c r="Q128" s="66"/>
      <c r="R128" s="66"/>
      <c r="S128" s="66"/>
      <c r="T128" s="66"/>
      <c r="U128" s="66"/>
      <c r="V128" s="69"/>
    </row>
    <row r="129" spans="1:22" ht="12.75">
      <c r="A129" s="521" t="s">
        <v>53</v>
      </c>
      <c r="B129" s="73" t="s">
        <v>102</v>
      </c>
      <c r="C129" s="65"/>
      <c r="D129" s="65"/>
      <c r="E129" s="65"/>
      <c r="F129" s="65"/>
      <c r="G129" s="65"/>
      <c r="H129" s="66"/>
      <c r="I129" s="65"/>
      <c r="J129" s="66"/>
      <c r="K129" s="65"/>
      <c r="L129" s="66"/>
      <c r="M129" s="65"/>
      <c r="N129" s="65"/>
      <c r="O129" s="66"/>
      <c r="P129" s="66"/>
      <c r="Q129" s="65"/>
      <c r="R129" s="65"/>
      <c r="S129" s="66"/>
      <c r="T129" s="66"/>
      <c r="U129" s="65"/>
      <c r="V129" s="68"/>
    </row>
    <row r="130" spans="1:22" ht="12.75">
      <c r="A130" s="521" t="s">
        <v>10</v>
      </c>
      <c r="B130" s="73" t="s">
        <v>103</v>
      </c>
      <c r="C130" s="65"/>
      <c r="D130" s="65"/>
      <c r="E130" s="65"/>
      <c r="F130" s="65"/>
      <c r="G130" s="65"/>
      <c r="H130" s="66"/>
      <c r="I130" s="65"/>
      <c r="J130" s="66"/>
      <c r="K130" s="65"/>
      <c r="L130" s="66"/>
      <c r="M130" s="65"/>
      <c r="N130" s="65"/>
      <c r="O130" s="66"/>
      <c r="P130" s="66"/>
      <c r="Q130" s="65"/>
      <c r="R130" s="65"/>
      <c r="S130" s="66"/>
      <c r="T130" s="66"/>
      <c r="U130" s="65"/>
      <c r="V130" s="68"/>
    </row>
    <row r="131" spans="1:22" ht="12.75">
      <c r="A131" s="521" t="s">
        <v>15</v>
      </c>
      <c r="B131" s="73" t="s">
        <v>102</v>
      </c>
      <c r="C131" s="65"/>
      <c r="D131" s="65"/>
      <c r="E131" s="65"/>
      <c r="F131" s="65"/>
      <c r="G131" s="65"/>
      <c r="H131" s="66"/>
      <c r="I131" s="65"/>
      <c r="J131" s="66"/>
      <c r="K131" s="65"/>
      <c r="L131" s="66"/>
      <c r="M131" s="65"/>
      <c r="N131" s="65"/>
      <c r="O131" s="66"/>
      <c r="P131" s="66"/>
      <c r="Q131" s="65"/>
      <c r="R131" s="65"/>
      <c r="S131" s="66"/>
      <c r="T131" s="66"/>
      <c r="U131" s="65"/>
      <c r="V131" s="68"/>
    </row>
    <row r="132" spans="1:22" ht="12.75">
      <c r="A132" s="521"/>
      <c r="B132" s="73" t="s">
        <v>103</v>
      </c>
      <c r="C132" s="65"/>
      <c r="D132" s="65"/>
      <c r="E132" s="65"/>
      <c r="F132" s="65"/>
      <c r="G132" s="65"/>
      <c r="H132" s="66"/>
      <c r="I132" s="65"/>
      <c r="J132" s="66"/>
      <c r="K132" s="65"/>
      <c r="L132" s="66"/>
      <c r="M132" s="65"/>
      <c r="N132" s="65"/>
      <c r="O132" s="66"/>
      <c r="P132" s="66"/>
      <c r="Q132" s="65"/>
      <c r="R132" s="65"/>
      <c r="S132" s="66"/>
      <c r="T132" s="66"/>
      <c r="U132" s="65"/>
      <c r="V132" s="68"/>
    </row>
    <row r="133" spans="1:22" ht="12.75">
      <c r="A133" s="521" t="s">
        <v>38</v>
      </c>
      <c r="B133" s="73" t="s">
        <v>102</v>
      </c>
      <c r="C133" s="65"/>
      <c r="D133" s="65"/>
      <c r="E133" s="65"/>
      <c r="F133" s="65"/>
      <c r="G133" s="65"/>
      <c r="H133" s="66"/>
      <c r="I133" s="65"/>
      <c r="J133" s="66"/>
      <c r="K133" s="65"/>
      <c r="L133" s="66"/>
      <c r="M133" s="65"/>
      <c r="N133" s="65"/>
      <c r="O133" s="66"/>
      <c r="P133" s="66"/>
      <c r="Q133" s="66"/>
      <c r="R133" s="66"/>
      <c r="S133" s="66"/>
      <c r="T133" s="66"/>
      <c r="U133" s="66"/>
      <c r="V133" s="67"/>
    </row>
    <row r="134" spans="1:22" ht="12.75">
      <c r="A134" s="521" t="s">
        <v>10</v>
      </c>
      <c r="B134" s="73" t="s">
        <v>103</v>
      </c>
      <c r="C134" s="65"/>
      <c r="D134" s="65"/>
      <c r="E134" s="65"/>
      <c r="F134" s="65"/>
      <c r="G134" s="65"/>
      <c r="H134" s="66"/>
      <c r="I134" s="65"/>
      <c r="J134" s="66"/>
      <c r="K134" s="65"/>
      <c r="L134" s="66"/>
      <c r="M134" s="65"/>
      <c r="N134" s="65"/>
      <c r="O134" s="66"/>
      <c r="P134" s="66"/>
      <c r="Q134" s="66"/>
      <c r="R134" s="66"/>
      <c r="S134" s="66"/>
      <c r="T134" s="66"/>
      <c r="U134" s="66"/>
      <c r="V134" s="67"/>
    </row>
    <row r="135" spans="1:22" ht="12.75" customHeight="1">
      <c r="A135" s="519" t="s">
        <v>95</v>
      </c>
      <c r="B135" s="150" t="s">
        <v>102</v>
      </c>
      <c r="C135" s="151"/>
      <c r="D135" s="152"/>
      <c r="E135" s="153"/>
      <c r="F135" s="152"/>
      <c r="G135" s="153"/>
      <c r="H135" s="152"/>
      <c r="I135" s="153"/>
      <c r="J135" s="152"/>
      <c r="K135" s="153"/>
      <c r="L135" s="152"/>
      <c r="M135" s="153"/>
      <c r="N135" s="152"/>
      <c r="O135" s="153"/>
      <c r="P135" s="152"/>
      <c r="Q135" s="153"/>
      <c r="R135" s="152"/>
      <c r="S135" s="153"/>
      <c r="T135" s="152"/>
      <c r="U135" s="153"/>
      <c r="V135" s="154"/>
    </row>
    <row r="136" spans="1:22" ht="12.75">
      <c r="A136" s="520"/>
      <c r="B136" s="150" t="s">
        <v>103</v>
      </c>
      <c r="C136" s="151"/>
      <c r="D136" s="152"/>
      <c r="E136" s="153"/>
      <c r="F136" s="152"/>
      <c r="G136" s="153"/>
      <c r="H136" s="152"/>
      <c r="I136" s="153"/>
      <c r="J136" s="152"/>
      <c r="K136" s="153"/>
      <c r="L136" s="152"/>
      <c r="M136" s="153"/>
      <c r="N136" s="152"/>
      <c r="O136" s="153"/>
      <c r="P136" s="152"/>
      <c r="Q136" s="153"/>
      <c r="R136" s="152"/>
      <c r="S136" s="153"/>
      <c r="T136" s="152"/>
      <c r="U136" s="153"/>
      <c r="V136" s="154"/>
    </row>
    <row r="137" spans="1:22" ht="13.5">
      <c r="A137" s="524" t="s">
        <v>104</v>
      </c>
      <c r="B137" s="73" t="s">
        <v>102</v>
      </c>
      <c r="C137" s="74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4"/>
    </row>
    <row r="138" spans="1:22" ht="13.5">
      <c r="A138" s="525"/>
      <c r="B138" s="73" t="s">
        <v>103</v>
      </c>
      <c r="C138" s="74"/>
      <c r="D138" s="65"/>
      <c r="E138" s="65"/>
      <c r="F138" s="65"/>
      <c r="G138" s="65"/>
      <c r="H138" s="66"/>
      <c r="I138" s="65"/>
      <c r="J138" s="65"/>
      <c r="K138" s="65"/>
      <c r="L138" s="65"/>
      <c r="M138" s="65"/>
      <c r="N138" s="65"/>
      <c r="O138" s="66"/>
      <c r="P138" s="65"/>
      <c r="Q138" s="65"/>
      <c r="R138" s="65"/>
      <c r="S138" s="66"/>
      <c r="T138" s="66"/>
      <c r="U138" s="66"/>
      <c r="V138" s="67"/>
    </row>
    <row r="139" spans="1:22" ht="12.75">
      <c r="A139" s="521" t="s">
        <v>34</v>
      </c>
      <c r="B139" s="73" t="s">
        <v>102</v>
      </c>
      <c r="C139" s="65"/>
      <c r="D139" s="65"/>
      <c r="E139" s="65"/>
      <c r="F139" s="65"/>
      <c r="G139" s="65"/>
      <c r="H139" s="66"/>
      <c r="I139" s="65"/>
      <c r="J139" s="65"/>
      <c r="K139" s="65"/>
      <c r="L139" s="65"/>
      <c r="M139" s="65"/>
      <c r="N139" s="65"/>
      <c r="O139" s="66"/>
      <c r="P139" s="65"/>
      <c r="Q139" s="65"/>
      <c r="R139" s="65"/>
      <c r="S139" s="66"/>
      <c r="T139" s="66"/>
      <c r="U139" s="66"/>
      <c r="V139" s="67"/>
    </row>
    <row r="140" spans="1:22" ht="12.75">
      <c r="A140" s="521"/>
      <c r="B140" s="73" t="s">
        <v>103</v>
      </c>
      <c r="C140" s="65"/>
      <c r="D140" s="65"/>
      <c r="E140" s="65"/>
      <c r="F140" s="65"/>
      <c r="G140" s="65"/>
      <c r="H140" s="66"/>
      <c r="I140" s="65"/>
      <c r="J140" s="65"/>
      <c r="K140" s="65"/>
      <c r="L140" s="65"/>
      <c r="M140" s="65"/>
      <c r="N140" s="65"/>
      <c r="O140" s="66"/>
      <c r="P140" s="65"/>
      <c r="Q140" s="65"/>
      <c r="R140" s="65"/>
      <c r="S140" s="66"/>
      <c r="T140" s="66"/>
      <c r="U140" s="66"/>
      <c r="V140" s="67"/>
    </row>
    <row r="141" spans="1:22" ht="12.75">
      <c r="A141" s="521" t="s">
        <v>35</v>
      </c>
      <c r="B141" s="73" t="s">
        <v>102</v>
      </c>
      <c r="C141" s="65"/>
      <c r="D141" s="65"/>
      <c r="E141" s="65"/>
      <c r="F141" s="65"/>
      <c r="G141" s="65"/>
      <c r="H141" s="66"/>
      <c r="I141" s="65"/>
      <c r="J141" s="65"/>
      <c r="K141" s="65"/>
      <c r="L141" s="65"/>
      <c r="M141" s="65"/>
      <c r="N141" s="65"/>
      <c r="O141" s="66"/>
      <c r="P141" s="65"/>
      <c r="Q141" s="65"/>
      <c r="R141" s="65"/>
      <c r="S141" s="66"/>
      <c r="T141" s="66"/>
      <c r="U141" s="66"/>
      <c r="V141" s="67"/>
    </row>
    <row r="142" spans="1:22" ht="12.75">
      <c r="A142" s="521" t="s">
        <v>14</v>
      </c>
      <c r="B142" s="73" t="s">
        <v>103</v>
      </c>
      <c r="C142" s="65"/>
      <c r="D142" s="65"/>
      <c r="E142" s="65"/>
      <c r="F142" s="65"/>
      <c r="G142" s="65"/>
      <c r="H142" s="66"/>
      <c r="I142" s="65"/>
      <c r="J142" s="65"/>
      <c r="K142" s="65"/>
      <c r="L142" s="65"/>
      <c r="M142" s="65"/>
      <c r="N142" s="65"/>
      <c r="O142" s="66"/>
      <c r="P142" s="65"/>
      <c r="Q142" s="65"/>
      <c r="R142" s="65"/>
      <c r="S142" s="66"/>
      <c r="T142" s="66"/>
      <c r="U142" s="66"/>
      <c r="V142" s="67"/>
    </row>
    <row r="143" spans="1:22" ht="12.75">
      <c r="A143" s="521" t="s">
        <v>36</v>
      </c>
      <c r="B143" s="73" t="s">
        <v>102</v>
      </c>
      <c r="C143" s="65"/>
      <c r="D143" s="65"/>
      <c r="E143" s="65"/>
      <c r="F143" s="65"/>
      <c r="G143" s="65"/>
      <c r="H143" s="66"/>
      <c r="I143" s="65"/>
      <c r="J143" s="66"/>
      <c r="K143" s="65"/>
      <c r="L143" s="66"/>
      <c r="M143" s="65"/>
      <c r="N143" s="65"/>
      <c r="O143" s="65"/>
      <c r="P143" s="65"/>
      <c r="Q143" s="65"/>
      <c r="R143" s="65"/>
      <c r="S143" s="66"/>
      <c r="T143" s="66"/>
      <c r="U143" s="65"/>
      <c r="V143" s="68"/>
    </row>
    <row r="144" spans="1:22" ht="12.75">
      <c r="A144" s="521" t="s">
        <v>10</v>
      </c>
      <c r="B144" s="73" t="s">
        <v>103</v>
      </c>
      <c r="C144" s="65"/>
      <c r="D144" s="65"/>
      <c r="E144" s="65"/>
      <c r="F144" s="65"/>
      <c r="G144" s="65"/>
      <c r="H144" s="66"/>
      <c r="I144" s="65"/>
      <c r="J144" s="66"/>
      <c r="K144" s="65"/>
      <c r="L144" s="66"/>
      <c r="M144" s="65"/>
      <c r="N144" s="65"/>
      <c r="O144" s="65"/>
      <c r="P144" s="65"/>
      <c r="Q144" s="65"/>
      <c r="R144" s="65"/>
      <c r="S144" s="66"/>
      <c r="T144" s="66"/>
      <c r="U144" s="65"/>
      <c r="V144" s="68"/>
    </row>
    <row r="145" spans="1:22" ht="12.75">
      <c r="A145" s="521" t="s">
        <v>37</v>
      </c>
      <c r="B145" s="73" t="s">
        <v>102</v>
      </c>
      <c r="C145" s="65"/>
      <c r="D145" s="65"/>
      <c r="E145" s="65"/>
      <c r="F145" s="65"/>
      <c r="G145" s="65"/>
      <c r="H145" s="65"/>
      <c r="I145" s="65"/>
      <c r="J145" s="66"/>
      <c r="K145" s="65"/>
      <c r="L145" s="66"/>
      <c r="M145" s="65"/>
      <c r="N145" s="65"/>
      <c r="O145" s="66"/>
      <c r="P145" s="66"/>
      <c r="Q145" s="66"/>
      <c r="R145" s="66"/>
      <c r="S145" s="66"/>
      <c r="T145" s="66"/>
      <c r="U145" s="66"/>
      <c r="V145" s="69"/>
    </row>
    <row r="146" spans="1:22" ht="12.75">
      <c r="A146" s="521" t="s">
        <v>10</v>
      </c>
      <c r="B146" s="73" t="s">
        <v>103</v>
      </c>
      <c r="C146" s="65"/>
      <c r="D146" s="65"/>
      <c r="E146" s="65"/>
      <c r="F146" s="65"/>
      <c r="G146" s="65"/>
      <c r="H146" s="65"/>
      <c r="I146" s="65"/>
      <c r="J146" s="66"/>
      <c r="K146" s="65"/>
      <c r="L146" s="66"/>
      <c r="M146" s="65"/>
      <c r="N146" s="65"/>
      <c r="O146" s="66"/>
      <c r="P146" s="66"/>
      <c r="Q146" s="66"/>
      <c r="R146" s="66"/>
      <c r="S146" s="66"/>
      <c r="T146" s="66"/>
      <c r="U146" s="66"/>
      <c r="V146" s="69"/>
    </row>
    <row r="147" spans="1:22" ht="12.75">
      <c r="A147" s="521" t="s">
        <v>53</v>
      </c>
      <c r="B147" s="73" t="s">
        <v>102</v>
      </c>
      <c r="C147" s="65"/>
      <c r="D147" s="65"/>
      <c r="E147" s="65"/>
      <c r="F147" s="65"/>
      <c r="G147" s="65"/>
      <c r="H147" s="66"/>
      <c r="I147" s="65"/>
      <c r="J147" s="66"/>
      <c r="K147" s="65"/>
      <c r="L147" s="66"/>
      <c r="M147" s="65"/>
      <c r="N147" s="65"/>
      <c r="O147" s="66"/>
      <c r="P147" s="66"/>
      <c r="Q147" s="65"/>
      <c r="R147" s="65"/>
      <c r="S147" s="66"/>
      <c r="T147" s="66"/>
      <c r="U147" s="65"/>
      <c r="V147" s="68"/>
    </row>
    <row r="148" spans="1:22" ht="12.75">
      <c r="A148" s="521" t="s">
        <v>10</v>
      </c>
      <c r="B148" s="73" t="s">
        <v>103</v>
      </c>
      <c r="C148" s="65"/>
      <c r="D148" s="65"/>
      <c r="E148" s="65"/>
      <c r="F148" s="65"/>
      <c r="G148" s="65"/>
      <c r="H148" s="66"/>
      <c r="I148" s="65"/>
      <c r="J148" s="66"/>
      <c r="K148" s="65"/>
      <c r="L148" s="66"/>
      <c r="M148" s="65"/>
      <c r="N148" s="65"/>
      <c r="O148" s="66"/>
      <c r="P148" s="66"/>
      <c r="Q148" s="65"/>
      <c r="R148" s="65"/>
      <c r="S148" s="66"/>
      <c r="T148" s="66"/>
      <c r="U148" s="65"/>
      <c r="V148" s="68"/>
    </row>
    <row r="149" spans="1:22" ht="12.75">
      <c r="A149" s="521" t="s">
        <v>15</v>
      </c>
      <c r="B149" s="73" t="s">
        <v>102</v>
      </c>
      <c r="C149" s="65"/>
      <c r="D149" s="65"/>
      <c r="E149" s="65"/>
      <c r="F149" s="65"/>
      <c r="G149" s="65"/>
      <c r="H149" s="66"/>
      <c r="I149" s="65"/>
      <c r="J149" s="66"/>
      <c r="K149" s="65"/>
      <c r="L149" s="66"/>
      <c r="M149" s="65"/>
      <c r="N149" s="65"/>
      <c r="O149" s="66"/>
      <c r="P149" s="66"/>
      <c r="Q149" s="65"/>
      <c r="R149" s="65"/>
      <c r="S149" s="66"/>
      <c r="T149" s="66"/>
      <c r="U149" s="65"/>
      <c r="V149" s="68"/>
    </row>
    <row r="150" spans="1:22" ht="12.75">
      <c r="A150" s="521"/>
      <c r="B150" s="73" t="s">
        <v>103</v>
      </c>
      <c r="C150" s="65"/>
      <c r="D150" s="65"/>
      <c r="E150" s="65"/>
      <c r="F150" s="65"/>
      <c r="G150" s="65"/>
      <c r="H150" s="66"/>
      <c r="I150" s="65"/>
      <c r="J150" s="66"/>
      <c r="K150" s="65"/>
      <c r="L150" s="66"/>
      <c r="M150" s="65"/>
      <c r="N150" s="65"/>
      <c r="O150" s="66"/>
      <c r="P150" s="66"/>
      <c r="Q150" s="65"/>
      <c r="R150" s="65"/>
      <c r="S150" s="66"/>
      <c r="T150" s="66"/>
      <c r="U150" s="65"/>
      <c r="V150" s="68"/>
    </row>
    <row r="151" spans="1:22" ht="12.75">
      <c r="A151" s="521" t="s">
        <v>38</v>
      </c>
      <c r="B151" s="73" t="s">
        <v>102</v>
      </c>
      <c r="C151" s="65"/>
      <c r="D151" s="65"/>
      <c r="E151" s="65"/>
      <c r="F151" s="65"/>
      <c r="G151" s="65"/>
      <c r="H151" s="66"/>
      <c r="I151" s="65"/>
      <c r="J151" s="66"/>
      <c r="K151" s="65"/>
      <c r="L151" s="66"/>
      <c r="M151" s="65"/>
      <c r="N151" s="65"/>
      <c r="O151" s="66"/>
      <c r="P151" s="66"/>
      <c r="Q151" s="66"/>
      <c r="R151" s="66"/>
      <c r="S151" s="66"/>
      <c r="T151" s="66"/>
      <c r="U151" s="66"/>
      <c r="V151" s="67"/>
    </row>
    <row r="152" spans="1:22" ht="12.75">
      <c r="A152" s="521" t="s">
        <v>10</v>
      </c>
      <c r="B152" s="73" t="s">
        <v>103</v>
      </c>
      <c r="C152" s="65"/>
      <c r="D152" s="65"/>
      <c r="E152" s="65"/>
      <c r="F152" s="65"/>
      <c r="G152" s="65"/>
      <c r="H152" s="66"/>
      <c r="I152" s="65"/>
      <c r="J152" s="66"/>
      <c r="K152" s="65"/>
      <c r="L152" s="66"/>
      <c r="M152" s="65"/>
      <c r="N152" s="65"/>
      <c r="O152" s="66"/>
      <c r="P152" s="66"/>
      <c r="Q152" s="66"/>
      <c r="R152" s="66"/>
      <c r="S152" s="66"/>
      <c r="T152" s="66"/>
      <c r="U152" s="66"/>
      <c r="V152" s="67"/>
    </row>
    <row r="153" spans="1:22" ht="12.75" customHeight="1">
      <c r="A153" s="519" t="s">
        <v>96</v>
      </c>
      <c r="B153" s="150" t="s">
        <v>102</v>
      </c>
      <c r="C153" s="151"/>
      <c r="D153" s="152"/>
      <c r="E153" s="153"/>
      <c r="F153" s="152"/>
      <c r="G153" s="153"/>
      <c r="H153" s="152"/>
      <c r="I153" s="153"/>
      <c r="J153" s="152"/>
      <c r="K153" s="153"/>
      <c r="L153" s="152"/>
      <c r="M153" s="153"/>
      <c r="N153" s="152"/>
      <c r="O153" s="153"/>
      <c r="P153" s="152"/>
      <c r="Q153" s="153"/>
      <c r="R153" s="152"/>
      <c r="S153" s="153"/>
      <c r="T153" s="152"/>
      <c r="U153" s="153"/>
      <c r="V153" s="154"/>
    </row>
    <row r="154" spans="1:22" ht="12.75">
      <c r="A154" s="520"/>
      <c r="B154" s="150" t="s">
        <v>103</v>
      </c>
      <c r="C154" s="151"/>
      <c r="D154" s="152"/>
      <c r="E154" s="153"/>
      <c r="F154" s="152"/>
      <c r="G154" s="153"/>
      <c r="H154" s="152"/>
      <c r="I154" s="153"/>
      <c r="J154" s="152"/>
      <c r="K154" s="153"/>
      <c r="L154" s="152"/>
      <c r="M154" s="153"/>
      <c r="N154" s="152"/>
      <c r="O154" s="153"/>
      <c r="P154" s="152"/>
      <c r="Q154" s="153"/>
      <c r="R154" s="152"/>
      <c r="S154" s="153"/>
      <c r="T154" s="152"/>
      <c r="U154" s="153"/>
      <c r="V154" s="154"/>
    </row>
    <row r="155" spans="1:22" ht="13.5">
      <c r="A155" s="524" t="s">
        <v>104</v>
      </c>
      <c r="B155" s="73" t="s">
        <v>102</v>
      </c>
      <c r="C155" s="74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4"/>
    </row>
    <row r="156" spans="1:22" ht="13.5">
      <c r="A156" s="525"/>
      <c r="B156" s="73" t="s">
        <v>103</v>
      </c>
      <c r="C156" s="74"/>
      <c r="D156" s="65"/>
      <c r="E156" s="65"/>
      <c r="F156" s="65"/>
      <c r="G156" s="65"/>
      <c r="H156" s="66"/>
      <c r="I156" s="65"/>
      <c r="J156" s="65"/>
      <c r="K156" s="65"/>
      <c r="L156" s="65"/>
      <c r="M156" s="65"/>
      <c r="N156" s="65"/>
      <c r="O156" s="66"/>
      <c r="P156" s="65"/>
      <c r="Q156" s="65"/>
      <c r="R156" s="65"/>
      <c r="S156" s="66"/>
      <c r="T156" s="66"/>
      <c r="U156" s="66"/>
      <c r="V156" s="67"/>
    </row>
    <row r="157" spans="1:22" ht="12.75" customHeight="1">
      <c r="A157" s="522" t="s">
        <v>34</v>
      </c>
      <c r="B157" s="73" t="s">
        <v>102</v>
      </c>
      <c r="C157" s="65"/>
      <c r="D157" s="65"/>
      <c r="E157" s="65"/>
      <c r="F157" s="65"/>
      <c r="G157" s="65"/>
      <c r="H157" s="66"/>
      <c r="I157" s="65"/>
      <c r="J157" s="65"/>
      <c r="K157" s="65"/>
      <c r="L157" s="65"/>
      <c r="M157" s="65"/>
      <c r="N157" s="65"/>
      <c r="O157" s="66"/>
      <c r="P157" s="65"/>
      <c r="Q157" s="65"/>
      <c r="R157" s="65"/>
      <c r="S157" s="66"/>
      <c r="T157" s="66"/>
      <c r="U157" s="66"/>
      <c r="V157" s="67"/>
    </row>
    <row r="158" spans="1:22" ht="12.75">
      <c r="A158" s="523"/>
      <c r="B158" s="73" t="s">
        <v>103</v>
      </c>
      <c r="C158" s="65"/>
      <c r="D158" s="65"/>
      <c r="E158" s="65"/>
      <c r="F158" s="65"/>
      <c r="G158" s="65"/>
      <c r="H158" s="66"/>
      <c r="I158" s="65"/>
      <c r="J158" s="65"/>
      <c r="K158" s="65"/>
      <c r="L158" s="65"/>
      <c r="M158" s="65"/>
      <c r="N158" s="65"/>
      <c r="O158" s="66"/>
      <c r="P158" s="65"/>
      <c r="Q158" s="65"/>
      <c r="R158" s="65"/>
      <c r="S158" s="66"/>
      <c r="T158" s="66"/>
      <c r="U158" s="66"/>
      <c r="V158" s="67"/>
    </row>
    <row r="159" spans="1:22" ht="12.75" customHeight="1">
      <c r="A159" s="75" t="s">
        <v>35</v>
      </c>
      <c r="B159" s="73" t="s">
        <v>102</v>
      </c>
      <c r="C159" s="65"/>
      <c r="D159" s="65"/>
      <c r="E159" s="65"/>
      <c r="F159" s="65"/>
      <c r="G159" s="65"/>
      <c r="H159" s="66"/>
      <c r="I159" s="65"/>
      <c r="J159" s="65"/>
      <c r="K159" s="65"/>
      <c r="L159" s="65"/>
      <c r="M159" s="65"/>
      <c r="N159" s="65"/>
      <c r="O159" s="66"/>
      <c r="P159" s="65"/>
      <c r="Q159" s="65"/>
      <c r="R159" s="65"/>
      <c r="S159" s="66"/>
      <c r="T159" s="66"/>
      <c r="U159" s="66"/>
      <c r="V159" s="67"/>
    </row>
    <row r="160" spans="1:22" ht="12.75">
      <c r="A160" s="75" t="s">
        <v>14</v>
      </c>
      <c r="B160" s="73" t="s">
        <v>103</v>
      </c>
      <c r="C160" s="65"/>
      <c r="D160" s="65"/>
      <c r="E160" s="65"/>
      <c r="F160" s="65"/>
      <c r="G160" s="65"/>
      <c r="H160" s="66"/>
      <c r="I160" s="65"/>
      <c r="J160" s="65"/>
      <c r="K160" s="65"/>
      <c r="L160" s="65"/>
      <c r="M160" s="65"/>
      <c r="N160" s="65"/>
      <c r="O160" s="66"/>
      <c r="P160" s="65"/>
      <c r="Q160" s="65"/>
      <c r="R160" s="65"/>
      <c r="S160" s="66"/>
      <c r="T160" s="66"/>
      <c r="U160" s="66"/>
      <c r="V160" s="67"/>
    </row>
    <row r="161" spans="1:22" ht="12.75" customHeight="1">
      <c r="A161" s="75" t="s">
        <v>36</v>
      </c>
      <c r="B161" s="73" t="s">
        <v>102</v>
      </c>
      <c r="C161" s="65"/>
      <c r="D161" s="65"/>
      <c r="E161" s="65"/>
      <c r="F161" s="65"/>
      <c r="G161" s="65"/>
      <c r="H161" s="66"/>
      <c r="I161" s="65"/>
      <c r="J161" s="66"/>
      <c r="K161" s="65"/>
      <c r="L161" s="66"/>
      <c r="M161" s="65"/>
      <c r="N161" s="65"/>
      <c r="O161" s="65"/>
      <c r="P161" s="65"/>
      <c r="Q161" s="65"/>
      <c r="R161" s="65"/>
      <c r="S161" s="66"/>
      <c r="T161" s="66"/>
      <c r="U161" s="65"/>
      <c r="V161" s="68"/>
    </row>
    <row r="162" spans="1:22" ht="12.75">
      <c r="A162" s="75" t="s">
        <v>10</v>
      </c>
      <c r="B162" s="73" t="s">
        <v>103</v>
      </c>
      <c r="C162" s="65"/>
      <c r="D162" s="65"/>
      <c r="E162" s="65"/>
      <c r="F162" s="65"/>
      <c r="G162" s="65"/>
      <c r="H162" s="66"/>
      <c r="I162" s="65"/>
      <c r="J162" s="66"/>
      <c r="K162" s="65"/>
      <c r="L162" s="66"/>
      <c r="M162" s="65"/>
      <c r="N162" s="65"/>
      <c r="O162" s="65"/>
      <c r="P162" s="65"/>
      <c r="Q162" s="65"/>
      <c r="R162" s="65"/>
      <c r="S162" s="66"/>
      <c r="T162" s="66"/>
      <c r="U162" s="65"/>
      <c r="V162" s="68"/>
    </row>
    <row r="163" spans="1:22" ht="12.75" customHeight="1">
      <c r="A163" s="75" t="s">
        <v>37</v>
      </c>
      <c r="B163" s="73" t="s">
        <v>102</v>
      </c>
      <c r="C163" s="65"/>
      <c r="D163" s="65"/>
      <c r="E163" s="65"/>
      <c r="F163" s="65"/>
      <c r="G163" s="65"/>
      <c r="H163" s="65"/>
      <c r="I163" s="65"/>
      <c r="J163" s="66"/>
      <c r="K163" s="65"/>
      <c r="L163" s="66"/>
      <c r="M163" s="65"/>
      <c r="N163" s="65"/>
      <c r="O163" s="66"/>
      <c r="P163" s="66"/>
      <c r="Q163" s="66"/>
      <c r="R163" s="66"/>
      <c r="S163" s="66"/>
      <c r="T163" s="66"/>
      <c r="U163" s="66"/>
      <c r="V163" s="69"/>
    </row>
    <row r="164" spans="1:22" ht="12.75">
      <c r="A164" s="75" t="s">
        <v>10</v>
      </c>
      <c r="B164" s="73" t="s">
        <v>103</v>
      </c>
      <c r="C164" s="65"/>
      <c r="D164" s="65"/>
      <c r="E164" s="65"/>
      <c r="F164" s="65"/>
      <c r="G164" s="65"/>
      <c r="H164" s="65"/>
      <c r="I164" s="65"/>
      <c r="J164" s="66"/>
      <c r="K164" s="65"/>
      <c r="L164" s="66"/>
      <c r="M164" s="65"/>
      <c r="N164" s="65"/>
      <c r="O164" s="66"/>
      <c r="P164" s="66"/>
      <c r="Q164" s="66"/>
      <c r="R164" s="66"/>
      <c r="S164" s="66"/>
      <c r="T164" s="66"/>
      <c r="U164" s="66"/>
      <c r="V164" s="69"/>
    </row>
    <row r="165" spans="1:22" ht="12.75" customHeight="1">
      <c r="A165" s="75" t="s">
        <v>53</v>
      </c>
      <c r="B165" s="73" t="s">
        <v>102</v>
      </c>
      <c r="C165" s="65"/>
      <c r="D165" s="65"/>
      <c r="E165" s="65"/>
      <c r="F165" s="65"/>
      <c r="G165" s="65"/>
      <c r="H165" s="66"/>
      <c r="I165" s="65"/>
      <c r="J165" s="66"/>
      <c r="K165" s="65"/>
      <c r="L165" s="66"/>
      <c r="M165" s="65"/>
      <c r="N165" s="65"/>
      <c r="O165" s="66"/>
      <c r="P165" s="66"/>
      <c r="Q165" s="65"/>
      <c r="R165" s="65"/>
      <c r="S165" s="66"/>
      <c r="T165" s="66"/>
      <c r="U165" s="65"/>
      <c r="V165" s="68"/>
    </row>
    <row r="166" spans="1:22" ht="12.75">
      <c r="A166" s="75" t="s">
        <v>10</v>
      </c>
      <c r="B166" s="73" t="s">
        <v>103</v>
      </c>
      <c r="C166" s="65"/>
      <c r="D166" s="65"/>
      <c r="E166" s="65"/>
      <c r="F166" s="65"/>
      <c r="G166" s="65"/>
      <c r="H166" s="66"/>
      <c r="I166" s="65"/>
      <c r="J166" s="66"/>
      <c r="K166" s="65"/>
      <c r="L166" s="66"/>
      <c r="M166" s="65"/>
      <c r="N166" s="65"/>
      <c r="O166" s="66"/>
      <c r="P166" s="66"/>
      <c r="Q166" s="65"/>
      <c r="R166" s="65"/>
      <c r="S166" s="66"/>
      <c r="T166" s="66"/>
      <c r="U166" s="65"/>
      <c r="V166" s="68"/>
    </row>
    <row r="167" spans="1:22" ht="12.75" customHeight="1">
      <c r="A167" s="522" t="s">
        <v>15</v>
      </c>
      <c r="B167" s="73" t="s">
        <v>102</v>
      </c>
      <c r="C167" s="65"/>
      <c r="D167" s="65"/>
      <c r="E167" s="65"/>
      <c r="F167" s="65"/>
      <c r="G167" s="65"/>
      <c r="H167" s="66"/>
      <c r="I167" s="65"/>
      <c r="J167" s="66"/>
      <c r="K167" s="65"/>
      <c r="L167" s="66"/>
      <c r="M167" s="65"/>
      <c r="N167" s="65"/>
      <c r="O167" s="66"/>
      <c r="P167" s="66"/>
      <c r="Q167" s="65"/>
      <c r="R167" s="65"/>
      <c r="S167" s="66"/>
      <c r="T167" s="66"/>
      <c r="U167" s="65"/>
      <c r="V167" s="68"/>
    </row>
    <row r="168" spans="1:22" ht="12.75">
      <c r="A168" s="523"/>
      <c r="B168" s="73" t="s">
        <v>103</v>
      </c>
      <c r="C168" s="65"/>
      <c r="D168" s="65"/>
      <c r="E168" s="65"/>
      <c r="F168" s="65"/>
      <c r="G168" s="65"/>
      <c r="H168" s="66"/>
      <c r="I168" s="65"/>
      <c r="J168" s="66"/>
      <c r="K168" s="65"/>
      <c r="L168" s="66"/>
      <c r="M168" s="65"/>
      <c r="N168" s="65"/>
      <c r="O168" s="66"/>
      <c r="P168" s="66"/>
      <c r="Q168" s="65"/>
      <c r="R168" s="65"/>
      <c r="S168" s="66"/>
      <c r="T168" s="66"/>
      <c r="U168" s="65"/>
      <c r="V168" s="68"/>
    </row>
    <row r="169" spans="1:22" ht="12.75" customHeight="1">
      <c r="A169" s="75" t="s">
        <v>38</v>
      </c>
      <c r="B169" s="73" t="s">
        <v>102</v>
      </c>
      <c r="C169" s="65"/>
      <c r="D169" s="65"/>
      <c r="E169" s="65"/>
      <c r="F169" s="65"/>
      <c r="G169" s="65"/>
      <c r="H169" s="66"/>
      <c r="I169" s="65"/>
      <c r="J169" s="66"/>
      <c r="K169" s="65"/>
      <c r="L169" s="66"/>
      <c r="M169" s="65"/>
      <c r="N169" s="65"/>
      <c r="O169" s="66"/>
      <c r="P169" s="66"/>
      <c r="Q169" s="66"/>
      <c r="R169" s="66"/>
      <c r="S169" s="66"/>
      <c r="T169" s="66"/>
      <c r="U169" s="66"/>
      <c r="V169" s="67"/>
    </row>
    <row r="170" spans="1:22" ht="12.75">
      <c r="A170" s="76" t="s">
        <v>10</v>
      </c>
      <c r="B170" s="77" t="s">
        <v>103</v>
      </c>
      <c r="C170" s="78"/>
      <c r="D170" s="78"/>
      <c r="E170" s="78"/>
      <c r="F170" s="78"/>
      <c r="G170" s="78"/>
      <c r="H170" s="79"/>
      <c r="I170" s="78"/>
      <c r="J170" s="79"/>
      <c r="K170" s="78"/>
      <c r="L170" s="79"/>
      <c r="M170" s="78"/>
      <c r="N170" s="78"/>
      <c r="O170" s="79"/>
      <c r="P170" s="79"/>
      <c r="Q170" s="79"/>
      <c r="R170" s="79"/>
      <c r="S170" s="79"/>
      <c r="T170" s="79"/>
      <c r="U170" s="79"/>
      <c r="V170" s="80"/>
    </row>
    <row r="171" spans="1:22" ht="12.75">
      <c r="A171" s="155" t="s">
        <v>5</v>
      </c>
      <c r="B171" s="150" t="s">
        <v>102</v>
      </c>
      <c r="C171" s="156"/>
      <c r="D171" s="156"/>
      <c r="E171" s="156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  <c r="R171" s="156"/>
      <c r="S171" s="156"/>
      <c r="T171" s="156"/>
      <c r="U171" s="156"/>
      <c r="V171" s="157"/>
    </row>
    <row r="172" spans="1:22" ht="12.75">
      <c r="A172" s="158"/>
      <c r="B172" s="150" t="s">
        <v>103</v>
      </c>
      <c r="C172" s="159"/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60"/>
    </row>
    <row r="173" spans="1:22" ht="13.5">
      <c r="A173" s="524" t="s">
        <v>104</v>
      </c>
      <c r="B173" s="73" t="s">
        <v>102</v>
      </c>
      <c r="C173" s="74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4"/>
    </row>
    <row r="174" spans="1:22" ht="13.5">
      <c r="A174" s="525"/>
      <c r="B174" s="73" t="s">
        <v>103</v>
      </c>
      <c r="C174" s="74"/>
      <c r="D174" s="65"/>
      <c r="E174" s="65"/>
      <c r="F174" s="65"/>
      <c r="G174" s="65"/>
      <c r="H174" s="66"/>
      <c r="I174" s="65"/>
      <c r="J174" s="65"/>
      <c r="K174" s="65"/>
      <c r="L174" s="65"/>
      <c r="M174" s="65"/>
      <c r="N174" s="65"/>
      <c r="O174" s="66"/>
      <c r="P174" s="65"/>
      <c r="Q174" s="65"/>
      <c r="R174" s="65"/>
      <c r="S174" s="66"/>
      <c r="T174" s="66"/>
      <c r="U174" s="66"/>
      <c r="V174" s="67"/>
    </row>
    <row r="175" spans="1:22" ht="12.75" customHeight="1">
      <c r="A175" s="522" t="s">
        <v>34</v>
      </c>
      <c r="B175" s="73" t="s">
        <v>102</v>
      </c>
      <c r="C175" s="65"/>
      <c r="D175" s="65"/>
      <c r="E175" s="65"/>
      <c r="F175" s="65"/>
      <c r="G175" s="65"/>
      <c r="H175" s="66"/>
      <c r="I175" s="65"/>
      <c r="J175" s="65"/>
      <c r="K175" s="65"/>
      <c r="L175" s="65"/>
      <c r="M175" s="65"/>
      <c r="N175" s="65"/>
      <c r="O175" s="66"/>
      <c r="P175" s="65"/>
      <c r="Q175" s="65"/>
      <c r="R175" s="65"/>
      <c r="S175" s="66"/>
      <c r="T175" s="66"/>
      <c r="U175" s="66"/>
      <c r="V175" s="67"/>
    </row>
    <row r="176" spans="1:22" ht="12.75">
      <c r="A176" s="523"/>
      <c r="B176" s="73" t="s">
        <v>103</v>
      </c>
      <c r="C176" s="65"/>
      <c r="D176" s="65"/>
      <c r="E176" s="65"/>
      <c r="F176" s="65"/>
      <c r="G176" s="65"/>
      <c r="H176" s="66"/>
      <c r="I176" s="65"/>
      <c r="J176" s="65"/>
      <c r="K176" s="65"/>
      <c r="L176" s="65"/>
      <c r="M176" s="65"/>
      <c r="N176" s="65"/>
      <c r="O176" s="66"/>
      <c r="P176" s="65"/>
      <c r="Q176" s="65"/>
      <c r="R176" s="65"/>
      <c r="S176" s="66"/>
      <c r="T176" s="66"/>
      <c r="U176" s="66"/>
      <c r="V176" s="67"/>
    </row>
    <row r="177" spans="1:22" ht="12.75" customHeight="1">
      <c r="A177" s="75" t="s">
        <v>35</v>
      </c>
      <c r="B177" s="73" t="s">
        <v>102</v>
      </c>
      <c r="C177" s="65"/>
      <c r="D177" s="65"/>
      <c r="E177" s="65"/>
      <c r="F177" s="65"/>
      <c r="G177" s="65"/>
      <c r="H177" s="66"/>
      <c r="I177" s="65"/>
      <c r="J177" s="65"/>
      <c r="K177" s="65"/>
      <c r="L177" s="65"/>
      <c r="M177" s="65"/>
      <c r="N177" s="65"/>
      <c r="O177" s="66"/>
      <c r="P177" s="65"/>
      <c r="Q177" s="65"/>
      <c r="R177" s="65"/>
      <c r="S177" s="66"/>
      <c r="T177" s="66"/>
      <c r="U177" s="66"/>
      <c r="V177" s="67"/>
    </row>
    <row r="178" spans="1:22" ht="12.75">
      <c r="A178" s="75" t="s">
        <v>14</v>
      </c>
      <c r="B178" s="73" t="s">
        <v>103</v>
      </c>
      <c r="C178" s="65"/>
      <c r="D178" s="65"/>
      <c r="E178" s="65"/>
      <c r="F178" s="65"/>
      <c r="G178" s="65"/>
      <c r="H178" s="66"/>
      <c r="I178" s="65"/>
      <c r="J178" s="65"/>
      <c r="K178" s="65"/>
      <c r="L178" s="65"/>
      <c r="M178" s="65"/>
      <c r="N178" s="65"/>
      <c r="O178" s="66"/>
      <c r="P178" s="65"/>
      <c r="Q178" s="65"/>
      <c r="R178" s="65"/>
      <c r="S178" s="66"/>
      <c r="T178" s="66"/>
      <c r="U178" s="66"/>
      <c r="V178" s="67"/>
    </row>
    <row r="179" spans="1:22" ht="12.75" customHeight="1">
      <c r="A179" s="75" t="s">
        <v>36</v>
      </c>
      <c r="B179" s="73" t="s">
        <v>102</v>
      </c>
      <c r="C179" s="65"/>
      <c r="D179" s="65"/>
      <c r="E179" s="65"/>
      <c r="F179" s="65"/>
      <c r="G179" s="65"/>
      <c r="H179" s="66"/>
      <c r="I179" s="65"/>
      <c r="J179" s="66"/>
      <c r="K179" s="65"/>
      <c r="L179" s="66"/>
      <c r="M179" s="65"/>
      <c r="N179" s="65"/>
      <c r="O179" s="65"/>
      <c r="P179" s="65"/>
      <c r="Q179" s="65"/>
      <c r="R179" s="65"/>
      <c r="S179" s="66"/>
      <c r="T179" s="66"/>
      <c r="U179" s="65"/>
      <c r="V179" s="68"/>
    </row>
    <row r="180" spans="1:22" ht="12.75">
      <c r="A180" s="75" t="s">
        <v>10</v>
      </c>
      <c r="B180" s="73" t="s">
        <v>103</v>
      </c>
      <c r="C180" s="65"/>
      <c r="D180" s="65"/>
      <c r="E180" s="65"/>
      <c r="F180" s="65"/>
      <c r="G180" s="65"/>
      <c r="H180" s="66"/>
      <c r="I180" s="65"/>
      <c r="J180" s="66"/>
      <c r="K180" s="65"/>
      <c r="L180" s="66"/>
      <c r="M180" s="65"/>
      <c r="N180" s="65"/>
      <c r="O180" s="65"/>
      <c r="P180" s="65"/>
      <c r="Q180" s="65"/>
      <c r="R180" s="65"/>
      <c r="S180" s="66"/>
      <c r="T180" s="66"/>
      <c r="U180" s="65"/>
      <c r="V180" s="68"/>
    </row>
    <row r="181" spans="1:22" ht="12.75" customHeight="1">
      <c r="A181" s="75" t="s">
        <v>37</v>
      </c>
      <c r="B181" s="73" t="s">
        <v>102</v>
      </c>
      <c r="C181" s="65"/>
      <c r="D181" s="65"/>
      <c r="E181" s="65"/>
      <c r="F181" s="65"/>
      <c r="G181" s="65"/>
      <c r="H181" s="65"/>
      <c r="I181" s="65"/>
      <c r="J181" s="66"/>
      <c r="K181" s="65"/>
      <c r="L181" s="66"/>
      <c r="M181" s="65"/>
      <c r="N181" s="65"/>
      <c r="O181" s="66"/>
      <c r="P181" s="66"/>
      <c r="Q181" s="66"/>
      <c r="R181" s="66"/>
      <c r="S181" s="66"/>
      <c r="T181" s="66"/>
      <c r="U181" s="66"/>
      <c r="V181" s="69"/>
    </row>
    <row r="182" spans="1:22" ht="12.75">
      <c r="A182" s="75" t="s">
        <v>10</v>
      </c>
      <c r="B182" s="73" t="s">
        <v>103</v>
      </c>
      <c r="C182" s="65"/>
      <c r="D182" s="65"/>
      <c r="E182" s="65"/>
      <c r="F182" s="65"/>
      <c r="G182" s="65"/>
      <c r="H182" s="65"/>
      <c r="I182" s="65"/>
      <c r="J182" s="66"/>
      <c r="K182" s="65"/>
      <c r="L182" s="66"/>
      <c r="M182" s="65"/>
      <c r="N182" s="65"/>
      <c r="O182" s="66"/>
      <c r="P182" s="66"/>
      <c r="Q182" s="66"/>
      <c r="R182" s="66"/>
      <c r="S182" s="66"/>
      <c r="T182" s="66"/>
      <c r="U182" s="66"/>
      <c r="V182" s="69"/>
    </row>
    <row r="183" spans="1:22" ht="12.75" customHeight="1">
      <c r="A183" s="75" t="s">
        <v>53</v>
      </c>
      <c r="B183" s="73" t="s">
        <v>102</v>
      </c>
      <c r="C183" s="65"/>
      <c r="D183" s="65"/>
      <c r="E183" s="65"/>
      <c r="F183" s="65"/>
      <c r="G183" s="65"/>
      <c r="H183" s="66"/>
      <c r="I183" s="65"/>
      <c r="J183" s="66"/>
      <c r="K183" s="65"/>
      <c r="L183" s="66"/>
      <c r="M183" s="65"/>
      <c r="N183" s="65"/>
      <c r="O183" s="66"/>
      <c r="P183" s="66"/>
      <c r="Q183" s="65"/>
      <c r="R183" s="65"/>
      <c r="S183" s="66"/>
      <c r="T183" s="66"/>
      <c r="U183" s="65"/>
      <c r="V183" s="68"/>
    </row>
    <row r="184" spans="1:22" ht="12.75">
      <c r="A184" s="75" t="s">
        <v>10</v>
      </c>
      <c r="B184" s="73" t="s">
        <v>103</v>
      </c>
      <c r="C184" s="65"/>
      <c r="D184" s="65"/>
      <c r="E184" s="65"/>
      <c r="F184" s="65"/>
      <c r="G184" s="65"/>
      <c r="H184" s="66"/>
      <c r="I184" s="65"/>
      <c r="J184" s="66"/>
      <c r="K184" s="65"/>
      <c r="L184" s="66"/>
      <c r="M184" s="65"/>
      <c r="N184" s="65"/>
      <c r="O184" s="66"/>
      <c r="P184" s="66"/>
      <c r="Q184" s="65"/>
      <c r="R184" s="65"/>
      <c r="S184" s="66"/>
      <c r="T184" s="66"/>
      <c r="U184" s="65"/>
      <c r="V184" s="68"/>
    </row>
    <row r="185" spans="1:22" ht="12.75" customHeight="1">
      <c r="A185" s="522" t="s">
        <v>15</v>
      </c>
      <c r="B185" s="73" t="s">
        <v>102</v>
      </c>
      <c r="C185" s="65"/>
      <c r="D185" s="65"/>
      <c r="E185" s="65"/>
      <c r="F185" s="65"/>
      <c r="G185" s="65"/>
      <c r="H185" s="66"/>
      <c r="I185" s="65"/>
      <c r="J185" s="66"/>
      <c r="K185" s="65"/>
      <c r="L185" s="66"/>
      <c r="M185" s="65"/>
      <c r="N185" s="65"/>
      <c r="O185" s="66"/>
      <c r="P185" s="66"/>
      <c r="Q185" s="65"/>
      <c r="R185" s="65"/>
      <c r="S185" s="66"/>
      <c r="T185" s="66"/>
      <c r="U185" s="65"/>
      <c r="V185" s="68"/>
    </row>
    <row r="186" spans="1:22" ht="12.75">
      <c r="A186" s="523"/>
      <c r="B186" s="73" t="s">
        <v>103</v>
      </c>
      <c r="C186" s="65"/>
      <c r="D186" s="65"/>
      <c r="E186" s="65"/>
      <c r="F186" s="65"/>
      <c r="G186" s="65"/>
      <c r="H186" s="66"/>
      <c r="I186" s="65"/>
      <c r="J186" s="66"/>
      <c r="K186" s="65"/>
      <c r="L186" s="66"/>
      <c r="M186" s="65"/>
      <c r="N186" s="65"/>
      <c r="O186" s="66"/>
      <c r="P186" s="66"/>
      <c r="Q186" s="65"/>
      <c r="R186" s="65"/>
      <c r="S186" s="66"/>
      <c r="T186" s="66"/>
      <c r="U186" s="65"/>
      <c r="V186" s="68"/>
    </row>
    <row r="187" spans="1:22" ht="12.75" customHeight="1">
      <c r="A187" s="75" t="s">
        <v>38</v>
      </c>
      <c r="B187" s="73" t="s">
        <v>102</v>
      </c>
      <c r="C187" s="65"/>
      <c r="D187" s="65"/>
      <c r="E187" s="65"/>
      <c r="F187" s="65"/>
      <c r="G187" s="65"/>
      <c r="H187" s="66"/>
      <c r="I187" s="65"/>
      <c r="J187" s="66"/>
      <c r="K187" s="65"/>
      <c r="L187" s="66"/>
      <c r="M187" s="65"/>
      <c r="N187" s="65"/>
      <c r="O187" s="66"/>
      <c r="P187" s="66"/>
      <c r="Q187" s="66"/>
      <c r="R187" s="66"/>
      <c r="S187" s="66"/>
      <c r="T187" s="66"/>
      <c r="U187" s="66"/>
      <c r="V187" s="67"/>
    </row>
    <row r="188" spans="1:22" ht="12.75">
      <c r="A188" s="76" t="s">
        <v>10</v>
      </c>
      <c r="B188" s="77" t="s">
        <v>103</v>
      </c>
      <c r="C188" s="78"/>
      <c r="D188" s="78"/>
      <c r="E188" s="78"/>
      <c r="F188" s="78"/>
      <c r="G188" s="78"/>
      <c r="H188" s="79"/>
      <c r="I188" s="78"/>
      <c r="J188" s="79"/>
      <c r="K188" s="78"/>
      <c r="L188" s="79"/>
      <c r="M188" s="78"/>
      <c r="N188" s="78"/>
      <c r="O188" s="79"/>
      <c r="P188" s="79"/>
      <c r="Q188" s="79"/>
      <c r="R188" s="79"/>
      <c r="S188" s="79"/>
      <c r="T188" s="79"/>
      <c r="U188" s="79"/>
      <c r="V188" s="80"/>
    </row>
    <row r="189" spans="1:22" ht="13.5" thickBot="1">
      <c r="A189" s="161" t="s">
        <v>16</v>
      </c>
      <c r="B189" s="162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3"/>
      <c r="V189" s="164"/>
    </row>
    <row r="190" spans="1:22" ht="13.5">
      <c r="A190" s="81"/>
      <c r="B190" s="82"/>
      <c r="C190" s="83"/>
      <c r="D190" s="84"/>
      <c r="E190" s="84"/>
      <c r="F190" s="84"/>
      <c r="G190" s="84"/>
      <c r="H190" s="85"/>
      <c r="I190" s="84"/>
      <c r="J190" s="84"/>
      <c r="K190" s="84"/>
      <c r="L190" s="84"/>
      <c r="M190" s="84"/>
      <c r="N190" s="84"/>
      <c r="O190" s="85"/>
      <c r="P190" s="84"/>
      <c r="Q190" s="84"/>
      <c r="R190" s="84"/>
      <c r="S190" s="85"/>
      <c r="T190" s="85"/>
      <c r="U190" s="85"/>
      <c r="V190" s="85"/>
    </row>
    <row r="191" spans="1:22" ht="12.75">
      <c r="A191" s="533" t="s">
        <v>47</v>
      </c>
      <c r="B191" s="533"/>
      <c r="C191" s="70"/>
      <c r="D191" s="84"/>
      <c r="E191" s="84"/>
      <c r="F191" s="84"/>
      <c r="G191" s="84"/>
      <c r="H191" s="85"/>
      <c r="I191" s="84"/>
      <c r="J191" s="84"/>
      <c r="K191" s="84"/>
      <c r="L191" s="84"/>
      <c r="M191" s="84"/>
      <c r="N191" s="84"/>
      <c r="O191" s="85"/>
      <c r="P191" s="84"/>
      <c r="Q191" s="84"/>
      <c r="R191" s="84"/>
      <c r="S191" s="85"/>
      <c r="T191" s="85"/>
      <c r="U191" s="85"/>
      <c r="V191" s="85"/>
    </row>
    <row r="192" spans="1:22" ht="12.75">
      <c r="A192" s="533"/>
      <c r="B192" s="533"/>
      <c r="C192" s="533"/>
      <c r="D192" s="84"/>
      <c r="E192" s="84"/>
      <c r="F192" s="84"/>
      <c r="G192" s="84"/>
      <c r="H192" s="85"/>
      <c r="I192" s="84"/>
      <c r="J192" s="84"/>
      <c r="K192" s="84"/>
      <c r="L192" s="84"/>
      <c r="M192" s="84"/>
      <c r="N192" s="84"/>
      <c r="O192" s="85"/>
      <c r="P192" s="84"/>
      <c r="Q192" s="84"/>
      <c r="R192" s="84"/>
      <c r="S192" s="85"/>
      <c r="T192" s="85"/>
      <c r="U192" s="85"/>
      <c r="V192" s="85"/>
    </row>
    <row r="193" spans="1:22" ht="12.75">
      <c r="A193" s="533" t="s">
        <v>48</v>
      </c>
      <c r="B193" s="533"/>
      <c r="C193" s="70"/>
      <c r="D193" s="84"/>
      <c r="E193" s="84"/>
      <c r="F193" s="84"/>
      <c r="G193" s="84"/>
      <c r="H193" s="85"/>
      <c r="I193" s="84"/>
      <c r="J193" s="84"/>
      <c r="K193" s="84"/>
      <c r="L193" s="84"/>
      <c r="M193" s="84"/>
      <c r="N193" s="84"/>
      <c r="O193" s="85"/>
      <c r="P193" s="84"/>
      <c r="Q193" s="84"/>
      <c r="R193" s="84"/>
      <c r="S193" s="85"/>
      <c r="T193" s="85"/>
      <c r="U193" s="85"/>
      <c r="V193" s="85"/>
    </row>
    <row r="194" spans="2:22" ht="12.75">
      <c r="B194" s="533"/>
      <c r="C194" s="533"/>
      <c r="D194" s="84"/>
      <c r="E194" s="84"/>
      <c r="F194" s="84"/>
      <c r="G194" s="84"/>
      <c r="H194" s="85"/>
      <c r="I194" s="84"/>
      <c r="J194" s="84"/>
      <c r="K194" s="84"/>
      <c r="L194" s="84"/>
      <c r="M194" s="84"/>
      <c r="N194" s="84"/>
      <c r="O194" s="85"/>
      <c r="P194" s="84"/>
      <c r="Q194" s="84"/>
      <c r="R194" s="84"/>
      <c r="S194" s="85"/>
      <c r="T194" s="85"/>
      <c r="U194" s="85"/>
      <c r="V194" s="85"/>
    </row>
    <row r="195" spans="1:22" ht="15">
      <c r="A195" s="534" t="s">
        <v>49</v>
      </c>
      <c r="B195" s="534"/>
      <c r="D195" s="84"/>
      <c r="E195" s="84"/>
      <c r="F195" s="84"/>
      <c r="G195" s="84"/>
      <c r="H195" s="85"/>
      <c r="I195" s="84"/>
      <c r="J195" s="85"/>
      <c r="K195" s="84"/>
      <c r="L195" s="85"/>
      <c r="M195" s="84"/>
      <c r="N195" s="84"/>
      <c r="O195" s="84"/>
      <c r="P195" s="84"/>
      <c r="Q195" s="84"/>
      <c r="R195" s="84"/>
      <c r="S195" s="85"/>
      <c r="T195" s="85"/>
      <c r="U195" s="84"/>
      <c r="V195" s="84"/>
    </row>
    <row r="196" spans="1:22" ht="12.75">
      <c r="A196" s="86"/>
      <c r="B196" s="82"/>
      <c r="C196" s="84"/>
      <c r="D196" s="84"/>
      <c r="E196" s="84"/>
      <c r="F196" s="84"/>
      <c r="G196" s="84"/>
      <c r="H196" s="85"/>
      <c r="I196" s="84"/>
      <c r="J196" s="85"/>
      <c r="K196" s="84"/>
      <c r="L196" s="85"/>
      <c r="M196" s="84"/>
      <c r="N196" s="84"/>
      <c r="O196" s="84"/>
      <c r="P196" s="84"/>
      <c r="Q196" s="84"/>
      <c r="R196" s="84"/>
      <c r="S196" s="85"/>
      <c r="T196" s="85"/>
      <c r="U196" s="84"/>
      <c r="V196" s="84"/>
    </row>
    <row r="197" spans="1:22" ht="12.75">
      <c r="A197" s="86"/>
      <c r="B197" s="82"/>
      <c r="C197" s="84"/>
      <c r="D197" s="84"/>
      <c r="E197" s="84"/>
      <c r="F197" s="84"/>
      <c r="G197" s="84"/>
      <c r="H197" s="84"/>
      <c r="I197" s="84"/>
      <c r="J197" s="85"/>
      <c r="K197" s="84"/>
      <c r="L197" s="85"/>
      <c r="M197" s="84"/>
      <c r="N197" s="84"/>
      <c r="O197" s="85"/>
      <c r="P197" s="85"/>
      <c r="Q197" s="85"/>
      <c r="R197" s="85"/>
      <c r="S197" s="85"/>
      <c r="T197" s="85"/>
      <c r="U197" s="85"/>
      <c r="V197" s="87"/>
    </row>
    <row r="198" spans="1:22" ht="12.75">
      <c r="A198" s="86"/>
      <c r="B198" s="82"/>
      <c r="C198" s="84"/>
      <c r="D198" s="84"/>
      <c r="E198" s="84"/>
      <c r="F198" s="84"/>
      <c r="G198" s="84"/>
      <c r="H198" s="84"/>
      <c r="I198" s="84"/>
      <c r="J198" s="85"/>
      <c r="K198" s="84"/>
      <c r="L198" s="85"/>
      <c r="M198" s="84"/>
      <c r="N198" s="84"/>
      <c r="O198" s="85"/>
      <c r="P198" s="85"/>
      <c r="Q198" s="85"/>
      <c r="R198" s="85"/>
      <c r="S198" s="85"/>
      <c r="T198" s="85"/>
      <c r="U198" s="85"/>
      <c r="V198" s="87"/>
    </row>
    <row r="199" spans="1:22" ht="12.75">
      <c r="A199" s="86"/>
      <c r="B199" s="82"/>
      <c r="C199" s="84"/>
      <c r="D199" s="84"/>
      <c r="E199" s="84"/>
      <c r="F199" s="84"/>
      <c r="G199" s="84"/>
      <c r="H199" s="85"/>
      <c r="I199" s="84"/>
      <c r="J199" s="85"/>
      <c r="K199" s="84"/>
      <c r="L199" s="85"/>
      <c r="M199" s="84"/>
      <c r="N199" s="84"/>
      <c r="O199" s="85"/>
      <c r="P199" s="85"/>
      <c r="Q199" s="84"/>
      <c r="R199" s="84"/>
      <c r="S199" s="85"/>
      <c r="T199" s="85"/>
      <c r="U199" s="84"/>
      <c r="V199" s="84"/>
    </row>
    <row r="200" spans="1:22" ht="12.75">
      <c r="A200" s="86"/>
      <c r="B200" s="82"/>
      <c r="C200" s="84"/>
      <c r="D200" s="84"/>
      <c r="E200" s="84"/>
      <c r="F200" s="84"/>
      <c r="G200" s="84"/>
      <c r="H200" s="85"/>
      <c r="I200" s="84"/>
      <c r="J200" s="85"/>
      <c r="K200" s="84"/>
      <c r="L200" s="85"/>
      <c r="M200" s="84"/>
      <c r="N200" s="84"/>
      <c r="O200" s="85"/>
      <c r="P200" s="85"/>
      <c r="Q200" s="84"/>
      <c r="R200" s="84"/>
      <c r="S200" s="85"/>
      <c r="T200" s="85"/>
      <c r="U200" s="84"/>
      <c r="V200" s="84"/>
    </row>
    <row r="201" spans="1:22" ht="12.75">
      <c r="A201" s="86"/>
      <c r="B201" s="82"/>
      <c r="C201" s="84"/>
      <c r="D201" s="84"/>
      <c r="E201" s="84"/>
      <c r="F201" s="84"/>
      <c r="G201" s="84"/>
      <c r="H201" s="85"/>
      <c r="I201" s="84"/>
      <c r="J201" s="85"/>
      <c r="K201" s="84"/>
      <c r="L201" s="85"/>
      <c r="M201" s="84"/>
      <c r="N201" s="84"/>
      <c r="O201" s="85"/>
      <c r="P201" s="85"/>
      <c r="Q201" s="84"/>
      <c r="R201" s="84"/>
      <c r="S201" s="85"/>
      <c r="T201" s="85"/>
      <c r="U201" s="84"/>
      <c r="V201" s="84"/>
    </row>
    <row r="202" spans="1:22" ht="12.75">
      <c r="A202" s="86"/>
      <c r="B202" s="82"/>
      <c r="C202" s="84"/>
      <c r="D202" s="84"/>
      <c r="E202" s="84"/>
      <c r="F202" s="84"/>
      <c r="G202" s="84"/>
      <c r="H202" s="85"/>
      <c r="I202" s="84"/>
      <c r="J202" s="85"/>
      <c r="K202" s="84"/>
      <c r="L202" s="85"/>
      <c r="M202" s="84"/>
      <c r="N202" s="84"/>
      <c r="O202" s="85"/>
      <c r="P202" s="85"/>
      <c r="Q202" s="84"/>
      <c r="R202" s="84"/>
      <c r="S202" s="85"/>
      <c r="T202" s="85"/>
      <c r="U202" s="84"/>
      <c r="V202" s="84"/>
    </row>
    <row r="203" spans="1:22" ht="12.75">
      <c r="A203" s="86"/>
      <c r="B203" s="82"/>
      <c r="C203" s="84"/>
      <c r="D203" s="84"/>
      <c r="E203" s="84"/>
      <c r="F203" s="84"/>
      <c r="G203" s="84"/>
      <c r="H203" s="85"/>
      <c r="I203" s="84"/>
      <c r="J203" s="85"/>
      <c r="K203" s="84"/>
      <c r="L203" s="85"/>
      <c r="M203" s="84"/>
      <c r="N203" s="84"/>
      <c r="O203" s="85"/>
      <c r="P203" s="85"/>
      <c r="Q203" s="85"/>
      <c r="R203" s="85"/>
      <c r="S203" s="85"/>
      <c r="T203" s="85"/>
      <c r="U203" s="85"/>
      <c r="V203" s="85"/>
    </row>
    <row r="204" spans="1:22" ht="12.75">
      <c r="A204" s="86"/>
      <c r="B204" s="82"/>
      <c r="C204" s="84"/>
      <c r="D204" s="84"/>
      <c r="E204" s="84"/>
      <c r="F204" s="84"/>
      <c r="G204" s="84"/>
      <c r="H204" s="85"/>
      <c r="I204" s="84"/>
      <c r="J204" s="85"/>
      <c r="K204" s="84"/>
      <c r="L204" s="85"/>
      <c r="M204" s="84"/>
      <c r="N204" s="84"/>
      <c r="O204" s="85"/>
      <c r="P204" s="85"/>
      <c r="Q204" s="85"/>
      <c r="R204" s="85"/>
      <c r="S204" s="85"/>
      <c r="T204" s="85"/>
      <c r="U204" s="85"/>
      <c r="V204" s="85"/>
    </row>
    <row r="205" spans="1:22" ht="12.75">
      <c r="A205" s="88"/>
      <c r="B205" s="82"/>
      <c r="C205" s="89"/>
      <c r="D205" s="90"/>
      <c r="E205" s="89"/>
      <c r="F205" s="90"/>
      <c r="G205" s="89"/>
      <c r="H205" s="90"/>
      <c r="I205" s="89"/>
      <c r="J205" s="90"/>
      <c r="K205" s="89"/>
      <c r="L205" s="90"/>
      <c r="M205" s="89"/>
      <c r="N205" s="90"/>
      <c r="O205" s="89"/>
      <c r="P205" s="90"/>
      <c r="Q205" s="89"/>
      <c r="R205" s="90"/>
      <c r="S205" s="89"/>
      <c r="T205" s="90"/>
      <c r="U205" s="89"/>
      <c r="V205" s="90"/>
    </row>
    <row r="206" spans="1:22" ht="12.75">
      <c r="A206" s="88"/>
      <c r="B206" s="82"/>
      <c r="C206" s="89"/>
      <c r="D206" s="90"/>
      <c r="E206" s="89"/>
      <c r="F206" s="90"/>
      <c r="G206" s="89"/>
      <c r="H206" s="90"/>
      <c r="I206" s="89"/>
      <c r="J206" s="90"/>
      <c r="K206" s="89"/>
      <c r="L206" s="90"/>
      <c r="M206" s="89"/>
      <c r="N206" s="90"/>
      <c r="O206" s="89"/>
      <c r="P206" s="90"/>
      <c r="Q206" s="89"/>
      <c r="R206" s="90"/>
      <c r="S206" s="89"/>
      <c r="T206" s="90"/>
      <c r="U206" s="89"/>
      <c r="V206" s="90"/>
    </row>
    <row r="207" spans="1:22" ht="13.5">
      <c r="A207" s="81"/>
      <c r="B207" s="82"/>
      <c r="C207" s="83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</row>
    <row r="208" spans="1:22" ht="13.5">
      <c r="A208" s="81"/>
      <c r="B208" s="82"/>
      <c r="C208" s="83"/>
      <c r="D208" s="84"/>
      <c r="E208" s="84"/>
      <c r="F208" s="84"/>
      <c r="G208" s="84"/>
      <c r="H208" s="85"/>
      <c r="I208" s="84"/>
      <c r="J208" s="84"/>
      <c r="K208" s="84"/>
      <c r="L208" s="84"/>
      <c r="M208" s="84"/>
      <c r="N208" s="84"/>
      <c r="O208" s="85"/>
      <c r="P208" s="84"/>
      <c r="Q208" s="84"/>
      <c r="R208" s="84"/>
      <c r="S208" s="85"/>
      <c r="T208" s="85"/>
      <c r="U208" s="85"/>
      <c r="V208" s="85"/>
    </row>
    <row r="209" spans="1:22" ht="12.75">
      <c r="A209" s="86"/>
      <c r="B209" s="82"/>
      <c r="C209" s="84"/>
      <c r="D209" s="84"/>
      <c r="E209" s="84"/>
      <c r="F209" s="84"/>
      <c r="G209" s="84"/>
      <c r="H209" s="85"/>
      <c r="I209" s="84"/>
      <c r="J209" s="84"/>
      <c r="K209" s="84"/>
      <c r="L209" s="84"/>
      <c r="M209" s="84"/>
      <c r="N209" s="84"/>
      <c r="O209" s="85"/>
      <c r="P209" s="84"/>
      <c r="Q209" s="84"/>
      <c r="R209" s="84"/>
      <c r="S209" s="85"/>
      <c r="T209" s="85"/>
      <c r="U209" s="85"/>
      <c r="V209" s="85"/>
    </row>
    <row r="210" spans="1:22" ht="12.75">
      <c r="A210" s="86"/>
      <c r="B210" s="82"/>
      <c r="C210" s="84"/>
      <c r="D210" s="84"/>
      <c r="E210" s="84"/>
      <c r="F210" s="84"/>
      <c r="G210" s="84"/>
      <c r="H210" s="85"/>
      <c r="I210" s="84"/>
      <c r="J210" s="84"/>
      <c r="K210" s="84"/>
      <c r="L210" s="84"/>
      <c r="M210" s="84"/>
      <c r="N210" s="84"/>
      <c r="O210" s="85"/>
      <c r="P210" s="84"/>
      <c r="Q210" s="84"/>
      <c r="R210" s="84"/>
      <c r="S210" s="85"/>
      <c r="T210" s="85"/>
      <c r="U210" s="85"/>
      <c r="V210" s="85"/>
    </row>
    <row r="211" spans="1:22" ht="12.75">
      <c r="A211" s="86"/>
      <c r="B211" s="82"/>
      <c r="C211" s="84"/>
      <c r="D211" s="84"/>
      <c r="E211" s="84"/>
      <c r="F211" s="84"/>
      <c r="G211" s="84"/>
      <c r="H211" s="85"/>
      <c r="I211" s="84"/>
      <c r="J211" s="84"/>
      <c r="K211" s="84"/>
      <c r="L211" s="84"/>
      <c r="M211" s="84"/>
      <c r="N211" s="84"/>
      <c r="O211" s="85"/>
      <c r="P211" s="84"/>
      <c r="Q211" s="84"/>
      <c r="R211" s="84"/>
      <c r="S211" s="85"/>
      <c r="T211" s="85"/>
      <c r="U211" s="85"/>
      <c r="V211" s="85"/>
    </row>
    <row r="212" spans="1:22" ht="12.75">
      <c r="A212" s="86"/>
      <c r="B212" s="82"/>
      <c r="C212" s="84"/>
      <c r="D212" s="84"/>
      <c r="E212" s="84"/>
      <c r="F212" s="84"/>
      <c r="G212" s="84"/>
      <c r="H212" s="85"/>
      <c r="I212" s="84"/>
      <c r="J212" s="84"/>
      <c r="K212" s="84"/>
      <c r="L212" s="84"/>
      <c r="M212" s="84"/>
      <c r="N212" s="84"/>
      <c r="O212" s="85"/>
      <c r="P212" s="84"/>
      <c r="Q212" s="84"/>
      <c r="R212" s="84"/>
      <c r="S212" s="85"/>
      <c r="T212" s="85"/>
      <c r="U212" s="85"/>
      <c r="V212" s="85"/>
    </row>
    <row r="213" spans="1:22" ht="12.75">
      <c r="A213" s="86"/>
      <c r="B213" s="82"/>
      <c r="C213" s="84"/>
      <c r="D213" s="84"/>
      <c r="E213" s="84"/>
      <c r="F213" s="84"/>
      <c r="G213" s="84"/>
      <c r="H213" s="85"/>
      <c r="I213" s="84"/>
      <c r="J213" s="85"/>
      <c r="K213" s="84"/>
      <c r="L213" s="85"/>
      <c r="M213" s="84"/>
      <c r="N213" s="84"/>
      <c r="O213" s="84"/>
      <c r="P213" s="84"/>
      <c r="Q213" s="84"/>
      <c r="R213" s="84"/>
      <c r="S213" s="85"/>
      <c r="T213" s="85"/>
      <c r="U213" s="84"/>
      <c r="V213" s="84"/>
    </row>
    <row r="214" spans="1:22" ht="12.75">
      <c r="A214" s="86"/>
      <c r="B214" s="82"/>
      <c r="C214" s="84"/>
      <c r="D214" s="84"/>
      <c r="E214" s="84"/>
      <c r="F214" s="84"/>
      <c r="G214" s="84"/>
      <c r="H214" s="85"/>
      <c r="I214" s="84"/>
      <c r="J214" s="85"/>
      <c r="K214" s="84"/>
      <c r="L214" s="85"/>
      <c r="M214" s="84"/>
      <c r="N214" s="84"/>
      <c r="O214" s="84"/>
      <c r="P214" s="84"/>
      <c r="Q214" s="84"/>
      <c r="R214" s="84"/>
      <c r="S214" s="85"/>
      <c r="T214" s="85"/>
      <c r="U214" s="84"/>
      <c r="V214" s="84"/>
    </row>
    <row r="215" spans="1:22" ht="12.75">
      <c r="A215" s="86"/>
      <c r="B215" s="82"/>
      <c r="C215" s="84"/>
      <c r="D215" s="84"/>
      <c r="E215" s="84"/>
      <c r="F215" s="84"/>
      <c r="G215" s="84"/>
      <c r="H215" s="84"/>
      <c r="I215" s="84"/>
      <c r="J215" s="85"/>
      <c r="K215" s="84"/>
      <c r="L215" s="85"/>
      <c r="M215" s="84"/>
      <c r="N215" s="84"/>
      <c r="O215" s="85"/>
      <c r="P215" s="85"/>
      <c r="Q215" s="85"/>
      <c r="R215" s="85"/>
      <c r="S215" s="85"/>
      <c r="T215" s="85"/>
      <c r="U215" s="85"/>
      <c r="V215" s="87"/>
    </row>
    <row r="216" spans="1:22" ht="12.75">
      <c r="A216" s="86"/>
      <c r="B216" s="82"/>
      <c r="C216" s="84"/>
      <c r="D216" s="84"/>
      <c r="E216" s="84"/>
      <c r="F216" s="84"/>
      <c r="G216" s="84"/>
      <c r="H216" s="84"/>
      <c r="I216" s="84"/>
      <c r="J216" s="85"/>
      <c r="K216" s="84"/>
      <c r="L216" s="85"/>
      <c r="M216" s="84"/>
      <c r="N216" s="84"/>
      <c r="O216" s="85"/>
      <c r="P216" s="85"/>
      <c r="Q216" s="85"/>
      <c r="R216" s="85"/>
      <c r="S216" s="85"/>
      <c r="T216" s="85"/>
      <c r="U216" s="85"/>
      <c r="V216" s="87"/>
    </row>
    <row r="217" spans="1:22" ht="12.75">
      <c r="A217" s="86"/>
      <c r="B217" s="82"/>
      <c r="C217" s="84"/>
      <c r="D217" s="84"/>
      <c r="E217" s="84"/>
      <c r="F217" s="84"/>
      <c r="G217" s="84"/>
      <c r="H217" s="85"/>
      <c r="I217" s="84"/>
      <c r="J217" s="85"/>
      <c r="K217" s="84"/>
      <c r="L217" s="85"/>
      <c r="M217" s="84"/>
      <c r="N217" s="84"/>
      <c r="O217" s="85"/>
      <c r="P217" s="85"/>
      <c r="Q217" s="84"/>
      <c r="R217" s="84"/>
      <c r="S217" s="85"/>
      <c r="T217" s="85"/>
      <c r="U217" s="84"/>
      <c r="V217" s="84"/>
    </row>
    <row r="218" spans="1:22" ht="12.75">
      <c r="A218" s="86"/>
      <c r="B218" s="82"/>
      <c r="C218" s="84"/>
      <c r="D218" s="84"/>
      <c r="E218" s="84"/>
      <c r="F218" s="84"/>
      <c r="G218" s="84"/>
      <c r="H218" s="85"/>
      <c r="I218" s="84"/>
      <c r="J218" s="85"/>
      <c r="K218" s="84"/>
      <c r="L218" s="85"/>
      <c r="M218" s="84"/>
      <c r="N218" s="84"/>
      <c r="O218" s="85"/>
      <c r="P218" s="85"/>
      <c r="Q218" s="84"/>
      <c r="R218" s="84"/>
      <c r="S218" s="85"/>
      <c r="T218" s="85"/>
      <c r="U218" s="84"/>
      <c r="V218" s="84"/>
    </row>
    <row r="219" spans="1:22" ht="12.75">
      <c r="A219" s="86"/>
      <c r="B219" s="82"/>
      <c r="C219" s="84"/>
      <c r="D219" s="84"/>
      <c r="E219" s="84"/>
      <c r="F219" s="84"/>
      <c r="G219" s="84"/>
      <c r="H219" s="85"/>
      <c r="I219" s="84"/>
      <c r="J219" s="85"/>
      <c r="K219" s="84"/>
      <c r="L219" s="85"/>
      <c r="M219" s="84"/>
      <c r="N219" s="84"/>
      <c r="O219" s="85"/>
      <c r="P219" s="85"/>
      <c r="Q219" s="84"/>
      <c r="R219" s="84"/>
      <c r="S219" s="85"/>
      <c r="T219" s="85"/>
      <c r="U219" s="84"/>
      <c r="V219" s="84"/>
    </row>
    <row r="220" spans="1:22" ht="12.75">
      <c r="A220" s="86"/>
      <c r="B220" s="82"/>
      <c r="C220" s="84"/>
      <c r="D220" s="84"/>
      <c r="E220" s="84"/>
      <c r="F220" s="84"/>
      <c r="G220" s="84"/>
      <c r="H220" s="85"/>
      <c r="I220" s="84"/>
      <c r="J220" s="85"/>
      <c r="K220" s="84"/>
      <c r="L220" s="85"/>
      <c r="M220" s="84"/>
      <c r="N220" s="84"/>
      <c r="O220" s="85"/>
      <c r="P220" s="85"/>
      <c r="Q220" s="84"/>
      <c r="R220" s="84"/>
      <c r="S220" s="85"/>
      <c r="T220" s="85"/>
      <c r="U220" s="84"/>
      <c r="V220" s="84"/>
    </row>
    <row r="221" spans="1:22" ht="12.75">
      <c r="A221" s="86"/>
      <c r="B221" s="82"/>
      <c r="C221" s="84"/>
      <c r="D221" s="84"/>
      <c r="E221" s="84"/>
      <c r="F221" s="84"/>
      <c r="G221" s="84"/>
      <c r="H221" s="85"/>
      <c r="I221" s="84"/>
      <c r="J221" s="85"/>
      <c r="K221" s="84"/>
      <c r="L221" s="85"/>
      <c r="M221" s="84"/>
      <c r="N221" s="84"/>
      <c r="O221" s="85"/>
      <c r="P221" s="85"/>
      <c r="Q221" s="85"/>
      <c r="R221" s="85"/>
      <c r="S221" s="85"/>
      <c r="T221" s="85"/>
      <c r="U221" s="85"/>
      <c r="V221" s="85"/>
    </row>
    <row r="222" spans="1:22" ht="12.75">
      <c r="A222" s="86"/>
      <c r="B222" s="82"/>
      <c r="C222" s="84"/>
      <c r="D222" s="84"/>
      <c r="E222" s="84"/>
      <c r="F222" s="84"/>
      <c r="G222" s="84"/>
      <c r="H222" s="85"/>
      <c r="I222" s="84"/>
      <c r="J222" s="85"/>
      <c r="K222" s="84"/>
      <c r="L222" s="85"/>
      <c r="M222" s="84"/>
      <c r="N222" s="84"/>
      <c r="O222" s="85"/>
      <c r="P222" s="85"/>
      <c r="Q222" s="85"/>
      <c r="R222" s="85"/>
      <c r="S222" s="85"/>
      <c r="T222" s="85"/>
      <c r="U222" s="85"/>
      <c r="V222" s="85"/>
    </row>
    <row r="223" spans="1:22" ht="12.75">
      <c r="A223" s="91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</row>
    <row r="224" spans="1:22" ht="12.75">
      <c r="A224" s="91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</row>
  </sheetData>
  <sheetProtection/>
  <mergeCells count="99">
    <mergeCell ref="A4:F4"/>
    <mergeCell ref="A5:I5"/>
    <mergeCell ref="R6:V6"/>
    <mergeCell ref="A7:A8"/>
    <mergeCell ref="B7:B8"/>
    <mergeCell ref="C7:D7"/>
    <mergeCell ref="E7:F7"/>
    <mergeCell ref="G7:H7"/>
    <mergeCell ref="I7:J7"/>
    <mergeCell ref="K7:L7"/>
    <mergeCell ref="U7:V7"/>
    <mergeCell ref="A11:A12"/>
    <mergeCell ref="A13:A14"/>
    <mergeCell ref="A15:A16"/>
    <mergeCell ref="M7:N7"/>
    <mergeCell ref="O7:P7"/>
    <mergeCell ref="Q7:R7"/>
    <mergeCell ref="S7:T7"/>
    <mergeCell ref="A25:A26"/>
    <mergeCell ref="A9:A10"/>
    <mergeCell ref="A27:A28"/>
    <mergeCell ref="A29:A30"/>
    <mergeCell ref="A17:A18"/>
    <mergeCell ref="A19:A20"/>
    <mergeCell ref="A21:A22"/>
    <mergeCell ref="A23:A24"/>
    <mergeCell ref="A51:A52"/>
    <mergeCell ref="A53:A54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75:A76"/>
    <mergeCell ref="A77:A78"/>
    <mergeCell ref="A55:A56"/>
    <mergeCell ref="A57:A58"/>
    <mergeCell ref="A59:A60"/>
    <mergeCell ref="A61:A62"/>
    <mergeCell ref="A63:A64"/>
    <mergeCell ref="A65:A66"/>
    <mergeCell ref="A91:A92"/>
    <mergeCell ref="A93:A94"/>
    <mergeCell ref="A67:A68"/>
    <mergeCell ref="A69:A70"/>
    <mergeCell ref="A71:A72"/>
    <mergeCell ref="A73:A74"/>
    <mergeCell ref="A79:A80"/>
    <mergeCell ref="A81:A82"/>
    <mergeCell ref="A83:A84"/>
    <mergeCell ref="A85:A86"/>
    <mergeCell ref="A87:A88"/>
    <mergeCell ref="A89:A90"/>
    <mergeCell ref="A123:A124"/>
    <mergeCell ref="A125:A126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95:A96"/>
    <mergeCell ref="A97:A98"/>
    <mergeCell ref="A99:A100"/>
    <mergeCell ref="A101:A102"/>
    <mergeCell ref="A149:A150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73:A174"/>
    <mergeCell ref="A175:A176"/>
    <mergeCell ref="A155:A156"/>
    <mergeCell ref="A157:A158"/>
    <mergeCell ref="A167:A168"/>
    <mergeCell ref="A143:A144"/>
    <mergeCell ref="A145:A146"/>
    <mergeCell ref="A151:A152"/>
    <mergeCell ref="A153:A154"/>
    <mergeCell ref="A147:A148"/>
    <mergeCell ref="A193:B193"/>
    <mergeCell ref="B194:C194"/>
    <mergeCell ref="A195:B195"/>
    <mergeCell ref="A185:A186"/>
    <mergeCell ref="A191:B191"/>
    <mergeCell ref="A192:C192"/>
  </mergeCells>
  <printOptions/>
  <pageMargins left="0.31" right="0.25" top="0.24" bottom="0.26" header="0.22" footer="0.16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11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11.375" style="0" customWidth="1"/>
  </cols>
  <sheetData>
    <row r="1" spans="1:18" ht="15.75">
      <c r="A1" s="92" t="s">
        <v>0</v>
      </c>
      <c r="B1" s="93"/>
      <c r="C1" s="93"/>
      <c r="D1" s="94"/>
      <c r="E1" s="7"/>
      <c r="F1" s="4"/>
      <c r="G1" s="4"/>
      <c r="H1" s="1"/>
      <c r="I1" s="7"/>
      <c r="J1" s="4"/>
      <c r="K1" s="4"/>
      <c r="L1" s="1"/>
      <c r="M1" s="95"/>
      <c r="N1" s="4"/>
      <c r="O1" s="4"/>
      <c r="P1" s="4"/>
      <c r="Q1" s="4"/>
      <c r="R1" s="1"/>
    </row>
    <row r="2" spans="1:18" ht="15.75">
      <c r="A2" s="92" t="s">
        <v>1</v>
      </c>
      <c r="B2" s="96"/>
      <c r="C2" s="96"/>
      <c r="D2" s="94"/>
      <c r="E2" s="7"/>
      <c r="F2" s="9"/>
      <c r="G2" s="9" t="s">
        <v>150</v>
      </c>
      <c r="H2" s="1"/>
      <c r="I2" s="7"/>
      <c r="J2" s="9"/>
      <c r="K2" s="9"/>
      <c r="L2" s="1"/>
      <c r="M2" s="7"/>
      <c r="N2" s="9"/>
      <c r="O2" s="9"/>
      <c r="P2" s="9"/>
      <c r="Q2" s="9"/>
      <c r="R2" s="1"/>
    </row>
    <row r="3" spans="1:18" ht="12.75">
      <c r="A3" s="97"/>
      <c r="B3" s="97"/>
      <c r="C3" s="97"/>
      <c r="D3" s="97"/>
      <c r="E3" s="97"/>
      <c r="F3" s="97"/>
      <c r="G3" s="97"/>
      <c r="H3" s="97"/>
      <c r="I3" s="97"/>
      <c r="J3" s="97"/>
      <c r="K3" s="6" t="s">
        <v>6</v>
      </c>
      <c r="L3" s="6"/>
      <c r="M3" s="6"/>
      <c r="N3" s="6"/>
      <c r="O3" s="97"/>
      <c r="P3" s="97"/>
      <c r="Q3" s="98"/>
      <c r="R3" s="99"/>
    </row>
    <row r="4" spans="1:18" ht="14.25">
      <c r="A4" s="100" t="s">
        <v>174</v>
      </c>
      <c r="B4" s="101"/>
      <c r="C4" s="101"/>
      <c r="D4" s="101"/>
      <c r="E4" s="101"/>
      <c r="F4" s="97"/>
      <c r="G4" s="97"/>
      <c r="H4" s="97"/>
      <c r="I4" s="97"/>
      <c r="J4" s="97"/>
      <c r="K4" s="554" t="s">
        <v>7</v>
      </c>
      <c r="L4" s="554"/>
      <c r="M4" s="554"/>
      <c r="N4" s="102"/>
      <c r="O4" s="102"/>
      <c r="P4" s="102"/>
      <c r="Q4" s="102"/>
      <c r="R4" s="99"/>
    </row>
    <row r="5" spans="1:18" ht="15.75">
      <c r="A5" s="146" t="s">
        <v>175</v>
      </c>
      <c r="B5" s="104"/>
      <c r="C5" s="103"/>
      <c r="D5" s="103"/>
      <c r="E5" s="103"/>
      <c r="F5" s="105"/>
      <c r="G5" s="106"/>
      <c r="H5" s="106"/>
      <c r="I5" s="106"/>
      <c r="J5" s="555" t="s">
        <v>61</v>
      </c>
      <c r="K5" s="555"/>
      <c r="L5" s="555"/>
      <c r="M5" s="555"/>
      <c r="N5" s="555"/>
      <c r="O5" s="102"/>
      <c r="P5" s="102"/>
      <c r="Q5" s="102"/>
      <c r="R5" s="107"/>
    </row>
    <row r="6" spans="1:18" ht="16.5" thickBot="1">
      <c r="A6" s="108"/>
      <c r="B6" s="105"/>
      <c r="C6" s="106"/>
      <c r="D6" s="106"/>
      <c r="E6" s="106"/>
      <c r="F6" s="105"/>
      <c r="G6" s="106"/>
      <c r="H6" s="106"/>
      <c r="I6" s="106"/>
      <c r="J6" s="105"/>
      <c r="K6" s="556" t="s">
        <v>106</v>
      </c>
      <c r="L6" s="556"/>
      <c r="M6" s="556"/>
      <c r="N6" s="556"/>
      <c r="O6" s="556"/>
      <c r="P6" s="556"/>
      <c r="Q6" s="15"/>
      <c r="R6" s="107"/>
    </row>
    <row r="7" spans="1:32" ht="13.5">
      <c r="A7" s="557" t="s">
        <v>107</v>
      </c>
      <c r="B7" s="558"/>
      <c r="C7" s="531" t="s">
        <v>86</v>
      </c>
      <c r="D7" s="531"/>
      <c r="E7" s="531" t="s">
        <v>87</v>
      </c>
      <c r="F7" s="531"/>
      <c r="G7" s="531" t="s">
        <v>88</v>
      </c>
      <c r="H7" s="531"/>
      <c r="I7" s="531" t="s">
        <v>98</v>
      </c>
      <c r="J7" s="531"/>
      <c r="K7" s="531" t="s">
        <v>89</v>
      </c>
      <c r="L7" s="531"/>
      <c r="M7" s="531" t="s">
        <v>90</v>
      </c>
      <c r="N7" s="531"/>
      <c r="O7" s="517" t="s">
        <v>176</v>
      </c>
      <c r="P7" s="518"/>
      <c r="Q7" s="531" t="s">
        <v>100</v>
      </c>
      <c r="R7" s="531"/>
      <c r="S7" s="531" t="s">
        <v>177</v>
      </c>
      <c r="T7" s="531"/>
      <c r="U7" s="517" t="s">
        <v>178</v>
      </c>
      <c r="V7" s="518"/>
      <c r="W7" s="517" t="s">
        <v>179</v>
      </c>
      <c r="X7" s="518"/>
      <c r="Y7" s="531" t="s">
        <v>101</v>
      </c>
      <c r="Z7" s="531"/>
      <c r="AA7" s="553" t="s">
        <v>99</v>
      </c>
      <c r="AB7" s="553"/>
      <c r="AC7" s="553" t="s">
        <v>180</v>
      </c>
      <c r="AD7" s="553"/>
      <c r="AE7" s="531" t="s">
        <v>91</v>
      </c>
      <c r="AF7" s="532"/>
    </row>
    <row r="8" spans="1:32" ht="25.5">
      <c r="A8" s="147" t="s">
        <v>151</v>
      </c>
      <c r="B8" s="109" t="s">
        <v>108</v>
      </c>
      <c r="C8" s="110" t="s">
        <v>84</v>
      </c>
      <c r="D8" s="111" t="s">
        <v>85</v>
      </c>
      <c r="E8" s="110" t="s">
        <v>84</v>
      </c>
      <c r="F8" s="111" t="s">
        <v>85</v>
      </c>
      <c r="G8" s="110" t="s">
        <v>84</v>
      </c>
      <c r="H8" s="111" t="s">
        <v>85</v>
      </c>
      <c r="I8" s="110" t="s">
        <v>84</v>
      </c>
      <c r="J8" s="111" t="s">
        <v>85</v>
      </c>
      <c r="K8" s="110" t="s">
        <v>84</v>
      </c>
      <c r="L8" s="111" t="s">
        <v>85</v>
      </c>
      <c r="M8" s="110" t="s">
        <v>84</v>
      </c>
      <c r="N8" s="111" t="s">
        <v>85</v>
      </c>
      <c r="O8" s="110" t="s">
        <v>84</v>
      </c>
      <c r="P8" s="111" t="s">
        <v>85</v>
      </c>
      <c r="Q8" s="110" t="s">
        <v>84</v>
      </c>
      <c r="R8" s="111" t="s">
        <v>85</v>
      </c>
      <c r="S8" s="110" t="s">
        <v>84</v>
      </c>
      <c r="T8" s="111" t="s">
        <v>85</v>
      </c>
      <c r="U8" s="110" t="s">
        <v>84</v>
      </c>
      <c r="V8" s="111" t="s">
        <v>85</v>
      </c>
      <c r="W8" s="110" t="s">
        <v>84</v>
      </c>
      <c r="X8" s="111" t="s">
        <v>85</v>
      </c>
      <c r="Y8" s="110" t="s">
        <v>84</v>
      </c>
      <c r="Z8" s="111" t="s">
        <v>85</v>
      </c>
      <c r="AA8" s="169" t="s">
        <v>84</v>
      </c>
      <c r="AB8" s="170" t="s">
        <v>85</v>
      </c>
      <c r="AC8" s="169" t="s">
        <v>84</v>
      </c>
      <c r="AD8" s="170" t="s">
        <v>85</v>
      </c>
      <c r="AE8" s="110" t="s">
        <v>84</v>
      </c>
      <c r="AF8" s="112" t="s">
        <v>85</v>
      </c>
    </row>
    <row r="9" spans="1:32" ht="12.75">
      <c r="A9" s="539" t="s">
        <v>55</v>
      </c>
      <c r="B9" s="171" t="s">
        <v>78</v>
      </c>
      <c r="C9" s="113"/>
      <c r="D9" s="114"/>
      <c r="E9" s="113"/>
      <c r="F9" s="114"/>
      <c r="G9" s="113"/>
      <c r="H9" s="114"/>
      <c r="I9" s="113"/>
      <c r="J9" s="114"/>
      <c r="K9" s="113"/>
      <c r="L9" s="114"/>
      <c r="M9" s="113"/>
      <c r="N9" s="114"/>
      <c r="O9" s="114"/>
      <c r="P9" s="114"/>
      <c r="Q9" s="113"/>
      <c r="R9" s="114"/>
      <c r="S9" s="113"/>
      <c r="T9" s="114"/>
      <c r="U9" s="114"/>
      <c r="V9" s="114"/>
      <c r="W9" s="114"/>
      <c r="X9" s="114"/>
      <c r="Y9" s="113"/>
      <c r="Z9" s="114"/>
      <c r="AA9" s="114"/>
      <c r="AB9" s="114"/>
      <c r="AC9" s="114"/>
      <c r="AD9" s="114"/>
      <c r="AE9" s="113"/>
      <c r="AF9" s="172"/>
    </row>
    <row r="10" spans="1:32" ht="12.75">
      <c r="A10" s="540"/>
      <c r="B10" s="171" t="s">
        <v>79</v>
      </c>
      <c r="C10" s="113"/>
      <c r="D10" s="114"/>
      <c r="E10" s="113"/>
      <c r="F10" s="114"/>
      <c r="G10" s="113"/>
      <c r="H10" s="114"/>
      <c r="I10" s="113"/>
      <c r="J10" s="114"/>
      <c r="K10" s="113"/>
      <c r="L10" s="114"/>
      <c r="M10" s="113"/>
      <c r="N10" s="114"/>
      <c r="O10" s="114"/>
      <c r="P10" s="114"/>
      <c r="Q10" s="113"/>
      <c r="R10" s="114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4"/>
    </row>
    <row r="11" spans="1:32" ht="12.75">
      <c r="A11" s="542" t="s">
        <v>152</v>
      </c>
      <c r="B11" s="115" t="s">
        <v>78</v>
      </c>
      <c r="C11" s="113"/>
      <c r="D11" s="114"/>
      <c r="E11" s="113"/>
      <c r="F11" s="114"/>
      <c r="G11" s="113"/>
      <c r="H11" s="114"/>
      <c r="I11" s="113"/>
      <c r="J11" s="114"/>
      <c r="K11" s="113"/>
      <c r="L11" s="114"/>
      <c r="M11" s="113"/>
      <c r="N11" s="114"/>
      <c r="O11" s="114"/>
      <c r="P11" s="114"/>
      <c r="Q11" s="113"/>
      <c r="R11" s="114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9"/>
    </row>
    <row r="12" spans="1:32" ht="12.75">
      <c r="A12" s="543"/>
      <c r="B12" s="115" t="s">
        <v>79</v>
      </c>
      <c r="C12" s="113"/>
      <c r="D12" s="114"/>
      <c r="E12" s="113"/>
      <c r="F12" s="114"/>
      <c r="G12" s="113"/>
      <c r="H12" s="114"/>
      <c r="I12" s="113"/>
      <c r="J12" s="114"/>
      <c r="K12" s="113"/>
      <c r="L12" s="114"/>
      <c r="M12" s="113"/>
      <c r="N12" s="114"/>
      <c r="O12" s="114"/>
      <c r="P12" s="114"/>
      <c r="Q12" s="113"/>
      <c r="R12" s="114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9"/>
    </row>
    <row r="13" spans="1:32" ht="12.75">
      <c r="A13" s="542" t="s">
        <v>153</v>
      </c>
      <c r="B13" s="115" t="s">
        <v>78</v>
      </c>
      <c r="C13" s="113"/>
      <c r="D13" s="114"/>
      <c r="E13" s="113"/>
      <c r="F13" s="114"/>
      <c r="G13" s="113"/>
      <c r="H13" s="114"/>
      <c r="I13" s="113"/>
      <c r="J13" s="114"/>
      <c r="K13" s="113"/>
      <c r="L13" s="114"/>
      <c r="M13" s="113"/>
      <c r="N13" s="114"/>
      <c r="O13" s="114"/>
      <c r="P13" s="114"/>
      <c r="Q13" s="113"/>
      <c r="R13" s="114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9"/>
    </row>
    <row r="14" spans="1:32" ht="12.75">
      <c r="A14" s="543"/>
      <c r="B14" s="115" t="s">
        <v>79</v>
      </c>
      <c r="C14" s="113"/>
      <c r="D14" s="114"/>
      <c r="E14" s="113"/>
      <c r="F14" s="114"/>
      <c r="G14" s="113"/>
      <c r="H14" s="114"/>
      <c r="I14" s="113"/>
      <c r="J14" s="114"/>
      <c r="K14" s="113"/>
      <c r="L14" s="114"/>
      <c r="M14" s="113"/>
      <c r="N14" s="114"/>
      <c r="O14" s="114"/>
      <c r="P14" s="114"/>
      <c r="Q14" s="113"/>
      <c r="R14" s="114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9"/>
    </row>
    <row r="15" spans="1:32" ht="12.75">
      <c r="A15" s="544" t="s">
        <v>154</v>
      </c>
      <c r="B15" s="115" t="s">
        <v>78</v>
      </c>
      <c r="C15" s="113"/>
      <c r="D15" s="114"/>
      <c r="E15" s="113"/>
      <c r="F15" s="114"/>
      <c r="G15" s="113"/>
      <c r="H15" s="114"/>
      <c r="I15" s="113"/>
      <c r="J15" s="114"/>
      <c r="K15" s="113"/>
      <c r="L15" s="114"/>
      <c r="M15" s="113"/>
      <c r="N15" s="114"/>
      <c r="O15" s="114"/>
      <c r="P15" s="114"/>
      <c r="Q15" s="113"/>
      <c r="R15" s="114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9"/>
    </row>
    <row r="16" spans="1:32" ht="12.75">
      <c r="A16" s="548"/>
      <c r="B16" s="115" t="s">
        <v>79</v>
      </c>
      <c r="C16" s="116"/>
      <c r="D16" s="116"/>
      <c r="E16" s="116"/>
      <c r="F16" s="116"/>
      <c r="G16" s="116"/>
      <c r="H16" s="117"/>
      <c r="I16" s="116"/>
      <c r="J16" s="116"/>
      <c r="K16" s="116"/>
      <c r="L16" s="116"/>
      <c r="M16" s="116"/>
      <c r="N16" s="116"/>
      <c r="O16" s="116"/>
      <c r="P16" s="116"/>
      <c r="Q16" s="117"/>
      <c r="R16" s="116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9"/>
    </row>
    <row r="17" spans="1:32" ht="12.75">
      <c r="A17" s="546" t="s">
        <v>181</v>
      </c>
      <c r="B17" s="547"/>
      <c r="C17" s="116"/>
      <c r="D17" s="116"/>
      <c r="E17" s="116"/>
      <c r="F17" s="116"/>
      <c r="G17" s="116"/>
      <c r="H17" s="117"/>
      <c r="I17" s="116"/>
      <c r="J17" s="116"/>
      <c r="K17" s="116"/>
      <c r="L17" s="116"/>
      <c r="M17" s="116"/>
      <c r="N17" s="116"/>
      <c r="O17" s="116"/>
      <c r="P17" s="116"/>
      <c r="Q17" s="117"/>
      <c r="R17" s="116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9"/>
    </row>
    <row r="18" spans="1:32" ht="12.75">
      <c r="A18" s="537" t="s">
        <v>182</v>
      </c>
      <c r="B18" s="175" t="s">
        <v>102</v>
      </c>
      <c r="C18" s="116"/>
      <c r="D18" s="116"/>
      <c r="E18" s="116"/>
      <c r="F18" s="116"/>
      <c r="G18" s="116"/>
      <c r="H18" s="117"/>
      <c r="I18" s="116"/>
      <c r="J18" s="116"/>
      <c r="K18" s="116"/>
      <c r="L18" s="116"/>
      <c r="M18" s="116"/>
      <c r="N18" s="116"/>
      <c r="O18" s="116"/>
      <c r="P18" s="116"/>
      <c r="Q18" s="117"/>
      <c r="R18" s="116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9"/>
    </row>
    <row r="19" spans="1:32" ht="12.75">
      <c r="A19" s="538"/>
      <c r="B19" s="175" t="s">
        <v>103</v>
      </c>
      <c r="C19" s="116"/>
      <c r="D19" s="116"/>
      <c r="E19" s="116"/>
      <c r="F19" s="116"/>
      <c r="G19" s="116"/>
      <c r="H19" s="117"/>
      <c r="I19" s="116"/>
      <c r="J19" s="116"/>
      <c r="K19" s="116"/>
      <c r="L19" s="116"/>
      <c r="M19" s="116"/>
      <c r="N19" s="116"/>
      <c r="O19" s="116"/>
      <c r="P19" s="116"/>
      <c r="Q19" s="117"/>
      <c r="R19" s="116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9"/>
    </row>
    <row r="20" spans="1:32" ht="12.75">
      <c r="A20" s="549" t="s">
        <v>56</v>
      </c>
      <c r="B20" s="171" t="s">
        <v>78</v>
      </c>
      <c r="C20" s="116"/>
      <c r="D20" s="116"/>
      <c r="E20" s="116"/>
      <c r="F20" s="116"/>
      <c r="G20" s="116"/>
      <c r="H20" s="117"/>
      <c r="I20" s="116"/>
      <c r="J20" s="116"/>
      <c r="K20" s="116"/>
      <c r="L20" s="116"/>
      <c r="M20" s="116"/>
      <c r="N20" s="116"/>
      <c r="O20" s="116"/>
      <c r="P20" s="116"/>
      <c r="Q20" s="117"/>
      <c r="R20" s="116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9"/>
    </row>
    <row r="21" spans="1:32" ht="12.75">
      <c r="A21" s="550"/>
      <c r="B21" s="171" t="s">
        <v>79</v>
      </c>
      <c r="C21" s="116"/>
      <c r="D21" s="116"/>
      <c r="E21" s="116"/>
      <c r="F21" s="116"/>
      <c r="G21" s="116"/>
      <c r="H21" s="117"/>
      <c r="I21" s="116"/>
      <c r="J21" s="116"/>
      <c r="K21" s="116"/>
      <c r="L21" s="116"/>
      <c r="M21" s="116"/>
      <c r="N21" s="116"/>
      <c r="O21" s="116"/>
      <c r="P21" s="116"/>
      <c r="Q21" s="117"/>
      <c r="R21" s="116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9"/>
    </row>
    <row r="22" spans="1:32" ht="12.75">
      <c r="A22" s="551" t="s">
        <v>152</v>
      </c>
      <c r="B22" s="115" t="s">
        <v>78</v>
      </c>
      <c r="C22" s="116"/>
      <c r="D22" s="116"/>
      <c r="E22" s="116"/>
      <c r="F22" s="116"/>
      <c r="G22" s="116"/>
      <c r="H22" s="117"/>
      <c r="I22" s="116"/>
      <c r="J22" s="116"/>
      <c r="K22" s="116"/>
      <c r="L22" s="116"/>
      <c r="M22" s="116"/>
      <c r="N22" s="116"/>
      <c r="O22" s="116"/>
      <c r="P22" s="116"/>
      <c r="Q22" s="117"/>
      <c r="R22" s="116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9"/>
    </row>
    <row r="23" spans="1:32" ht="12.75">
      <c r="A23" s="552"/>
      <c r="B23" s="115" t="s">
        <v>79</v>
      </c>
      <c r="C23" s="116"/>
      <c r="D23" s="116"/>
      <c r="E23" s="116"/>
      <c r="F23" s="116"/>
      <c r="G23" s="116"/>
      <c r="H23" s="117"/>
      <c r="I23" s="116"/>
      <c r="J23" s="116"/>
      <c r="K23" s="116"/>
      <c r="L23" s="116"/>
      <c r="M23" s="116"/>
      <c r="N23" s="116"/>
      <c r="O23" s="116"/>
      <c r="P23" s="116"/>
      <c r="Q23" s="117"/>
      <c r="R23" s="116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9"/>
    </row>
    <row r="24" spans="1:32" ht="12.75">
      <c r="A24" s="542" t="s">
        <v>153</v>
      </c>
      <c r="B24" s="115" t="s">
        <v>78</v>
      </c>
      <c r="C24" s="116"/>
      <c r="D24" s="116"/>
      <c r="E24" s="116"/>
      <c r="F24" s="116"/>
      <c r="G24" s="116"/>
      <c r="H24" s="117"/>
      <c r="I24" s="116"/>
      <c r="J24" s="116"/>
      <c r="K24" s="116"/>
      <c r="L24" s="116"/>
      <c r="M24" s="116"/>
      <c r="N24" s="116"/>
      <c r="O24" s="116"/>
      <c r="P24" s="116"/>
      <c r="Q24" s="117"/>
      <c r="R24" s="116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9"/>
    </row>
    <row r="25" spans="1:32" ht="12.75">
      <c r="A25" s="543"/>
      <c r="B25" s="115" t="s">
        <v>79</v>
      </c>
      <c r="C25" s="116"/>
      <c r="D25" s="116"/>
      <c r="E25" s="116"/>
      <c r="F25" s="116"/>
      <c r="G25" s="116"/>
      <c r="H25" s="117"/>
      <c r="I25" s="116"/>
      <c r="J25" s="116"/>
      <c r="K25" s="116"/>
      <c r="L25" s="116"/>
      <c r="M25" s="116"/>
      <c r="N25" s="116"/>
      <c r="O25" s="116"/>
      <c r="P25" s="116"/>
      <c r="Q25" s="117"/>
      <c r="R25" s="116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9"/>
    </row>
    <row r="26" spans="1:32" ht="12.75">
      <c r="A26" s="544" t="s">
        <v>154</v>
      </c>
      <c r="B26" s="115" t="s">
        <v>78</v>
      </c>
      <c r="C26" s="116"/>
      <c r="D26" s="116"/>
      <c r="E26" s="116"/>
      <c r="F26" s="116"/>
      <c r="G26" s="116"/>
      <c r="H26" s="117"/>
      <c r="I26" s="116"/>
      <c r="J26" s="116"/>
      <c r="K26" s="116"/>
      <c r="L26" s="116"/>
      <c r="M26" s="116"/>
      <c r="N26" s="116"/>
      <c r="O26" s="116"/>
      <c r="P26" s="116"/>
      <c r="Q26" s="117"/>
      <c r="R26" s="116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9"/>
    </row>
    <row r="27" spans="1:32" ht="12.75">
      <c r="A27" s="548"/>
      <c r="B27" s="115" t="s">
        <v>79</v>
      </c>
      <c r="C27" s="116"/>
      <c r="D27" s="116"/>
      <c r="E27" s="116"/>
      <c r="F27" s="116"/>
      <c r="G27" s="116"/>
      <c r="H27" s="117"/>
      <c r="I27" s="116"/>
      <c r="J27" s="116"/>
      <c r="K27" s="116"/>
      <c r="L27" s="116"/>
      <c r="M27" s="116"/>
      <c r="N27" s="116"/>
      <c r="O27" s="116"/>
      <c r="P27" s="116"/>
      <c r="Q27" s="117"/>
      <c r="R27" s="116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9"/>
    </row>
    <row r="28" spans="1:32" ht="12.75">
      <c r="A28" s="546" t="s">
        <v>181</v>
      </c>
      <c r="B28" s="547"/>
      <c r="C28" s="116"/>
      <c r="D28" s="116"/>
      <c r="E28" s="116"/>
      <c r="F28" s="116"/>
      <c r="G28" s="116"/>
      <c r="H28" s="117"/>
      <c r="I28" s="116"/>
      <c r="J28" s="116"/>
      <c r="K28" s="116"/>
      <c r="L28" s="116"/>
      <c r="M28" s="116"/>
      <c r="N28" s="116"/>
      <c r="O28" s="116"/>
      <c r="P28" s="116"/>
      <c r="Q28" s="117"/>
      <c r="R28" s="116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9"/>
    </row>
    <row r="29" spans="1:32" ht="12.75">
      <c r="A29" s="537" t="s">
        <v>182</v>
      </c>
      <c r="B29" s="175" t="s">
        <v>102</v>
      </c>
      <c r="C29" s="116"/>
      <c r="D29" s="116"/>
      <c r="E29" s="116"/>
      <c r="F29" s="116"/>
      <c r="G29" s="116"/>
      <c r="H29" s="117"/>
      <c r="I29" s="116"/>
      <c r="J29" s="116"/>
      <c r="K29" s="116"/>
      <c r="L29" s="116"/>
      <c r="M29" s="116"/>
      <c r="N29" s="116"/>
      <c r="O29" s="116"/>
      <c r="P29" s="116"/>
      <c r="Q29" s="117"/>
      <c r="R29" s="116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9"/>
    </row>
    <row r="30" spans="1:32" ht="12.75">
      <c r="A30" s="538"/>
      <c r="B30" s="175" t="s">
        <v>103</v>
      </c>
      <c r="C30" s="116"/>
      <c r="D30" s="116"/>
      <c r="E30" s="116"/>
      <c r="F30" s="116"/>
      <c r="G30" s="116"/>
      <c r="H30" s="117"/>
      <c r="I30" s="116"/>
      <c r="J30" s="116"/>
      <c r="K30" s="116"/>
      <c r="L30" s="116"/>
      <c r="M30" s="116"/>
      <c r="N30" s="116"/>
      <c r="O30" s="116"/>
      <c r="P30" s="116"/>
      <c r="Q30" s="117"/>
      <c r="R30" s="116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9"/>
    </row>
    <row r="31" spans="1:32" ht="12.75">
      <c r="A31" s="539" t="s">
        <v>109</v>
      </c>
      <c r="B31" s="171" t="s">
        <v>78</v>
      </c>
      <c r="C31" s="116"/>
      <c r="D31" s="116"/>
      <c r="E31" s="116"/>
      <c r="F31" s="116"/>
      <c r="G31" s="116"/>
      <c r="H31" s="117"/>
      <c r="I31" s="116"/>
      <c r="J31" s="116"/>
      <c r="K31" s="116"/>
      <c r="L31" s="116"/>
      <c r="M31" s="116"/>
      <c r="N31" s="116"/>
      <c r="O31" s="116"/>
      <c r="P31" s="116"/>
      <c r="Q31" s="117"/>
      <c r="R31" s="116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9"/>
    </row>
    <row r="32" spans="1:32" ht="12.75">
      <c r="A32" s="540"/>
      <c r="B32" s="171" t="s">
        <v>79</v>
      </c>
      <c r="C32" s="116"/>
      <c r="D32" s="116"/>
      <c r="E32" s="116"/>
      <c r="F32" s="116"/>
      <c r="G32" s="116"/>
      <c r="H32" s="117"/>
      <c r="I32" s="116"/>
      <c r="J32" s="116"/>
      <c r="K32" s="116"/>
      <c r="L32" s="116"/>
      <c r="M32" s="116"/>
      <c r="N32" s="116"/>
      <c r="O32" s="116"/>
      <c r="P32" s="116"/>
      <c r="Q32" s="117"/>
      <c r="R32" s="116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9"/>
    </row>
    <row r="33" spans="1:32" ht="12.75">
      <c r="A33" s="542" t="s">
        <v>152</v>
      </c>
      <c r="B33" s="115" t="s">
        <v>78</v>
      </c>
      <c r="C33" s="116"/>
      <c r="D33" s="116"/>
      <c r="E33" s="116"/>
      <c r="F33" s="116"/>
      <c r="G33" s="116"/>
      <c r="H33" s="117"/>
      <c r="I33" s="116"/>
      <c r="J33" s="116"/>
      <c r="K33" s="116"/>
      <c r="L33" s="116"/>
      <c r="M33" s="116"/>
      <c r="N33" s="116"/>
      <c r="O33" s="116"/>
      <c r="P33" s="116"/>
      <c r="Q33" s="117"/>
      <c r="R33" s="116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9"/>
    </row>
    <row r="34" spans="1:32" ht="12.75">
      <c r="A34" s="543"/>
      <c r="B34" s="115" t="s">
        <v>79</v>
      </c>
      <c r="C34" s="116"/>
      <c r="D34" s="116"/>
      <c r="E34" s="116"/>
      <c r="F34" s="116"/>
      <c r="G34" s="116"/>
      <c r="H34" s="117"/>
      <c r="I34" s="116"/>
      <c r="J34" s="116"/>
      <c r="K34" s="116"/>
      <c r="L34" s="116"/>
      <c r="M34" s="116"/>
      <c r="N34" s="116"/>
      <c r="O34" s="116"/>
      <c r="P34" s="116"/>
      <c r="Q34" s="117"/>
      <c r="R34" s="116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9"/>
    </row>
    <row r="35" spans="1:32" ht="12.75">
      <c r="A35" s="542" t="s">
        <v>153</v>
      </c>
      <c r="B35" s="115" t="s">
        <v>78</v>
      </c>
      <c r="C35" s="116"/>
      <c r="D35" s="116"/>
      <c r="E35" s="116"/>
      <c r="F35" s="116"/>
      <c r="G35" s="116"/>
      <c r="H35" s="117"/>
      <c r="I35" s="116"/>
      <c r="J35" s="116"/>
      <c r="K35" s="116"/>
      <c r="L35" s="116"/>
      <c r="M35" s="116"/>
      <c r="N35" s="116"/>
      <c r="O35" s="116"/>
      <c r="P35" s="116"/>
      <c r="Q35" s="117"/>
      <c r="R35" s="116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9"/>
    </row>
    <row r="36" spans="1:32" ht="12.75">
      <c r="A36" s="543"/>
      <c r="B36" s="115" t="s">
        <v>79</v>
      </c>
      <c r="C36" s="116"/>
      <c r="D36" s="116"/>
      <c r="E36" s="116"/>
      <c r="F36" s="116"/>
      <c r="G36" s="116"/>
      <c r="H36" s="117"/>
      <c r="I36" s="116"/>
      <c r="J36" s="116"/>
      <c r="K36" s="116"/>
      <c r="L36" s="116"/>
      <c r="M36" s="116"/>
      <c r="N36" s="116"/>
      <c r="O36" s="116"/>
      <c r="P36" s="116"/>
      <c r="Q36" s="117"/>
      <c r="R36" s="116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9"/>
    </row>
    <row r="37" spans="1:32" ht="12.75">
      <c r="A37" s="544" t="s">
        <v>154</v>
      </c>
      <c r="B37" s="115" t="s">
        <v>78</v>
      </c>
      <c r="C37" s="116"/>
      <c r="D37" s="116"/>
      <c r="E37" s="116"/>
      <c r="F37" s="116"/>
      <c r="G37" s="116"/>
      <c r="H37" s="117"/>
      <c r="I37" s="116"/>
      <c r="J37" s="116"/>
      <c r="K37" s="116"/>
      <c r="L37" s="116"/>
      <c r="M37" s="116"/>
      <c r="N37" s="116"/>
      <c r="O37" s="116"/>
      <c r="P37" s="116"/>
      <c r="Q37" s="117"/>
      <c r="R37" s="116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9"/>
    </row>
    <row r="38" spans="1:32" ht="12.75">
      <c r="A38" s="548"/>
      <c r="B38" s="115" t="s">
        <v>79</v>
      </c>
      <c r="C38" s="116"/>
      <c r="D38" s="116"/>
      <c r="E38" s="116"/>
      <c r="F38" s="116"/>
      <c r="G38" s="116"/>
      <c r="H38" s="117"/>
      <c r="I38" s="116"/>
      <c r="J38" s="116"/>
      <c r="K38" s="116"/>
      <c r="L38" s="116"/>
      <c r="M38" s="116"/>
      <c r="N38" s="116"/>
      <c r="O38" s="116"/>
      <c r="P38" s="116"/>
      <c r="Q38" s="117"/>
      <c r="R38" s="116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9"/>
    </row>
    <row r="39" spans="1:32" ht="12.75">
      <c r="A39" s="546" t="s">
        <v>181</v>
      </c>
      <c r="B39" s="547"/>
      <c r="C39" s="116"/>
      <c r="D39" s="116"/>
      <c r="E39" s="116"/>
      <c r="F39" s="116"/>
      <c r="G39" s="116"/>
      <c r="H39" s="117"/>
      <c r="I39" s="116"/>
      <c r="J39" s="116"/>
      <c r="K39" s="116"/>
      <c r="L39" s="116"/>
      <c r="M39" s="116"/>
      <c r="N39" s="116"/>
      <c r="O39" s="116"/>
      <c r="P39" s="116"/>
      <c r="Q39" s="117"/>
      <c r="R39" s="116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9"/>
    </row>
    <row r="40" spans="1:32" ht="12.75">
      <c r="A40" s="537" t="s">
        <v>182</v>
      </c>
      <c r="B40" s="175" t="s">
        <v>102</v>
      </c>
      <c r="C40" s="116"/>
      <c r="D40" s="116"/>
      <c r="E40" s="116"/>
      <c r="F40" s="116"/>
      <c r="G40" s="116"/>
      <c r="H40" s="117"/>
      <c r="I40" s="116"/>
      <c r="J40" s="116"/>
      <c r="K40" s="116"/>
      <c r="L40" s="116"/>
      <c r="M40" s="116"/>
      <c r="N40" s="116"/>
      <c r="O40" s="116"/>
      <c r="P40" s="116"/>
      <c r="Q40" s="117"/>
      <c r="R40" s="116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9"/>
    </row>
    <row r="41" spans="1:32" ht="12.75">
      <c r="A41" s="538"/>
      <c r="B41" s="175" t="s">
        <v>103</v>
      </c>
      <c r="C41" s="116"/>
      <c r="D41" s="116"/>
      <c r="E41" s="116"/>
      <c r="F41" s="116"/>
      <c r="G41" s="116"/>
      <c r="H41" s="117"/>
      <c r="I41" s="116"/>
      <c r="J41" s="116"/>
      <c r="K41" s="116"/>
      <c r="L41" s="116"/>
      <c r="M41" s="116"/>
      <c r="N41" s="116"/>
      <c r="O41" s="116"/>
      <c r="P41" s="116"/>
      <c r="Q41" s="117"/>
      <c r="R41" s="116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9"/>
    </row>
    <row r="42" spans="1:32" ht="12.75">
      <c r="A42" s="539" t="s">
        <v>183</v>
      </c>
      <c r="B42" s="171" t="s">
        <v>78</v>
      </c>
      <c r="C42" s="116"/>
      <c r="D42" s="116"/>
      <c r="E42" s="116"/>
      <c r="F42" s="116"/>
      <c r="G42" s="116"/>
      <c r="H42" s="117"/>
      <c r="I42" s="116"/>
      <c r="J42" s="116"/>
      <c r="K42" s="116"/>
      <c r="L42" s="116"/>
      <c r="M42" s="116"/>
      <c r="N42" s="116"/>
      <c r="O42" s="116"/>
      <c r="P42" s="116"/>
      <c r="Q42" s="117"/>
      <c r="R42" s="116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9"/>
    </row>
    <row r="43" spans="1:32" ht="12.75">
      <c r="A43" s="540"/>
      <c r="B43" s="171" t="s">
        <v>79</v>
      </c>
      <c r="C43" s="116"/>
      <c r="D43" s="116"/>
      <c r="E43" s="116"/>
      <c r="F43" s="116"/>
      <c r="G43" s="116"/>
      <c r="H43" s="117"/>
      <c r="I43" s="116"/>
      <c r="J43" s="116"/>
      <c r="K43" s="116"/>
      <c r="L43" s="116"/>
      <c r="M43" s="116"/>
      <c r="N43" s="116"/>
      <c r="O43" s="116"/>
      <c r="P43" s="116"/>
      <c r="Q43" s="117"/>
      <c r="R43" s="116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9"/>
    </row>
    <row r="44" spans="1:32" ht="12.75">
      <c r="A44" s="542" t="s">
        <v>152</v>
      </c>
      <c r="B44" s="115" t="s">
        <v>78</v>
      </c>
      <c r="C44" s="116"/>
      <c r="D44" s="116"/>
      <c r="E44" s="116"/>
      <c r="F44" s="116"/>
      <c r="G44" s="116"/>
      <c r="H44" s="117"/>
      <c r="I44" s="116"/>
      <c r="J44" s="116"/>
      <c r="K44" s="116"/>
      <c r="L44" s="116"/>
      <c r="M44" s="116"/>
      <c r="N44" s="116"/>
      <c r="O44" s="116"/>
      <c r="P44" s="116"/>
      <c r="Q44" s="117"/>
      <c r="R44" s="116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9"/>
    </row>
    <row r="45" spans="1:32" ht="12.75">
      <c r="A45" s="543"/>
      <c r="B45" s="115" t="s">
        <v>79</v>
      </c>
      <c r="C45" s="116"/>
      <c r="D45" s="116"/>
      <c r="E45" s="116"/>
      <c r="F45" s="116"/>
      <c r="G45" s="116"/>
      <c r="H45" s="117"/>
      <c r="I45" s="116"/>
      <c r="J45" s="116"/>
      <c r="K45" s="116"/>
      <c r="L45" s="116"/>
      <c r="M45" s="116"/>
      <c r="N45" s="116"/>
      <c r="O45" s="116"/>
      <c r="P45" s="116"/>
      <c r="Q45" s="117"/>
      <c r="R45" s="116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9"/>
    </row>
    <row r="46" spans="1:32" ht="12.75">
      <c r="A46" s="542" t="s">
        <v>153</v>
      </c>
      <c r="B46" s="115" t="s">
        <v>78</v>
      </c>
      <c r="C46" s="116"/>
      <c r="D46" s="116"/>
      <c r="E46" s="116"/>
      <c r="F46" s="116"/>
      <c r="G46" s="116"/>
      <c r="H46" s="117"/>
      <c r="I46" s="116"/>
      <c r="J46" s="116"/>
      <c r="K46" s="116"/>
      <c r="L46" s="116"/>
      <c r="M46" s="116"/>
      <c r="N46" s="116"/>
      <c r="O46" s="116"/>
      <c r="P46" s="116"/>
      <c r="Q46" s="117"/>
      <c r="R46" s="116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9"/>
    </row>
    <row r="47" spans="1:32" ht="12.75">
      <c r="A47" s="543"/>
      <c r="B47" s="115" t="s">
        <v>79</v>
      </c>
      <c r="C47" s="116"/>
      <c r="D47" s="116"/>
      <c r="E47" s="116"/>
      <c r="F47" s="116"/>
      <c r="G47" s="116"/>
      <c r="H47" s="117"/>
      <c r="I47" s="116"/>
      <c r="J47" s="116"/>
      <c r="K47" s="116"/>
      <c r="L47" s="116"/>
      <c r="M47" s="116"/>
      <c r="N47" s="116"/>
      <c r="O47" s="116"/>
      <c r="P47" s="116"/>
      <c r="Q47" s="117"/>
      <c r="R47" s="116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9"/>
    </row>
    <row r="48" spans="1:32" ht="12.75">
      <c r="A48" s="544" t="s">
        <v>154</v>
      </c>
      <c r="B48" s="115" t="s">
        <v>78</v>
      </c>
      <c r="C48" s="116"/>
      <c r="D48" s="116"/>
      <c r="E48" s="116"/>
      <c r="F48" s="116"/>
      <c r="G48" s="116"/>
      <c r="H48" s="117"/>
      <c r="I48" s="116"/>
      <c r="J48" s="116"/>
      <c r="K48" s="116"/>
      <c r="L48" s="116"/>
      <c r="M48" s="116"/>
      <c r="N48" s="116"/>
      <c r="O48" s="116"/>
      <c r="P48" s="116"/>
      <c r="Q48" s="117"/>
      <c r="R48" s="116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9"/>
    </row>
    <row r="49" spans="1:32" ht="12.75">
      <c r="A49" s="548"/>
      <c r="B49" s="115" t="s">
        <v>79</v>
      </c>
      <c r="C49" s="116"/>
      <c r="D49" s="116"/>
      <c r="E49" s="116"/>
      <c r="F49" s="116"/>
      <c r="G49" s="116"/>
      <c r="H49" s="117"/>
      <c r="I49" s="116"/>
      <c r="J49" s="116"/>
      <c r="K49" s="116"/>
      <c r="L49" s="116"/>
      <c r="M49" s="116"/>
      <c r="N49" s="116"/>
      <c r="O49" s="116"/>
      <c r="P49" s="116"/>
      <c r="Q49" s="117"/>
      <c r="R49" s="116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9"/>
    </row>
    <row r="50" spans="1:32" ht="12.75">
      <c r="A50" s="546" t="s">
        <v>181</v>
      </c>
      <c r="B50" s="547"/>
      <c r="C50" s="116"/>
      <c r="D50" s="116"/>
      <c r="E50" s="116"/>
      <c r="F50" s="116"/>
      <c r="G50" s="116"/>
      <c r="H50" s="117"/>
      <c r="I50" s="116"/>
      <c r="J50" s="116"/>
      <c r="K50" s="116"/>
      <c r="L50" s="116"/>
      <c r="M50" s="116"/>
      <c r="N50" s="116"/>
      <c r="O50" s="116"/>
      <c r="P50" s="116"/>
      <c r="Q50" s="117"/>
      <c r="R50" s="116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9"/>
    </row>
    <row r="51" spans="1:32" ht="12.75">
      <c r="A51" s="537" t="s">
        <v>182</v>
      </c>
      <c r="B51" s="175" t="s">
        <v>102</v>
      </c>
      <c r="C51" s="116"/>
      <c r="D51" s="116"/>
      <c r="E51" s="116"/>
      <c r="F51" s="116"/>
      <c r="G51" s="116"/>
      <c r="H51" s="117"/>
      <c r="I51" s="116"/>
      <c r="J51" s="116"/>
      <c r="K51" s="116"/>
      <c r="L51" s="116"/>
      <c r="M51" s="116"/>
      <c r="N51" s="116"/>
      <c r="O51" s="116"/>
      <c r="P51" s="116"/>
      <c r="Q51" s="117"/>
      <c r="R51" s="116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9"/>
    </row>
    <row r="52" spans="1:32" ht="12.75">
      <c r="A52" s="538"/>
      <c r="B52" s="175" t="s">
        <v>103</v>
      </c>
      <c r="C52" s="116"/>
      <c r="D52" s="116"/>
      <c r="E52" s="116"/>
      <c r="F52" s="116"/>
      <c r="G52" s="116"/>
      <c r="H52" s="117"/>
      <c r="I52" s="116"/>
      <c r="J52" s="116"/>
      <c r="K52" s="116"/>
      <c r="L52" s="116"/>
      <c r="M52" s="116"/>
      <c r="N52" s="116"/>
      <c r="O52" s="116"/>
      <c r="P52" s="116"/>
      <c r="Q52" s="117"/>
      <c r="R52" s="116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9"/>
    </row>
    <row r="53" spans="1:32" ht="12.75">
      <c r="A53" s="539" t="s">
        <v>110</v>
      </c>
      <c r="B53" s="171" t="s">
        <v>78</v>
      </c>
      <c r="C53" s="116"/>
      <c r="D53" s="116"/>
      <c r="E53" s="116"/>
      <c r="F53" s="116"/>
      <c r="G53" s="116"/>
      <c r="H53" s="117"/>
      <c r="I53" s="116"/>
      <c r="J53" s="116"/>
      <c r="K53" s="116"/>
      <c r="L53" s="116"/>
      <c r="M53" s="116"/>
      <c r="N53" s="116"/>
      <c r="O53" s="116"/>
      <c r="P53" s="116"/>
      <c r="Q53" s="117"/>
      <c r="R53" s="116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9"/>
    </row>
    <row r="54" spans="1:32" ht="12.75">
      <c r="A54" s="540"/>
      <c r="B54" s="171" t="s">
        <v>79</v>
      </c>
      <c r="C54" s="116"/>
      <c r="D54" s="116"/>
      <c r="E54" s="116"/>
      <c r="F54" s="116"/>
      <c r="G54" s="116"/>
      <c r="H54" s="117"/>
      <c r="I54" s="116"/>
      <c r="J54" s="116"/>
      <c r="K54" s="116"/>
      <c r="L54" s="116"/>
      <c r="M54" s="116"/>
      <c r="N54" s="116"/>
      <c r="O54" s="116"/>
      <c r="P54" s="116"/>
      <c r="Q54" s="117"/>
      <c r="R54" s="116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9"/>
    </row>
    <row r="55" spans="1:32" ht="12.75">
      <c r="A55" s="542" t="s">
        <v>152</v>
      </c>
      <c r="B55" s="115" t="s">
        <v>78</v>
      </c>
      <c r="C55" s="116"/>
      <c r="D55" s="116"/>
      <c r="E55" s="116"/>
      <c r="F55" s="116"/>
      <c r="G55" s="116"/>
      <c r="H55" s="117"/>
      <c r="I55" s="116"/>
      <c r="J55" s="116"/>
      <c r="K55" s="116"/>
      <c r="L55" s="116"/>
      <c r="M55" s="116"/>
      <c r="N55" s="116"/>
      <c r="O55" s="116"/>
      <c r="P55" s="116"/>
      <c r="Q55" s="117"/>
      <c r="R55" s="116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9"/>
    </row>
    <row r="56" spans="1:32" ht="12.75">
      <c r="A56" s="543"/>
      <c r="B56" s="115" t="s">
        <v>79</v>
      </c>
      <c r="C56" s="116"/>
      <c r="D56" s="116"/>
      <c r="E56" s="116"/>
      <c r="F56" s="116"/>
      <c r="G56" s="116"/>
      <c r="H56" s="117"/>
      <c r="I56" s="116"/>
      <c r="J56" s="116"/>
      <c r="K56" s="116"/>
      <c r="L56" s="116"/>
      <c r="M56" s="116"/>
      <c r="N56" s="116"/>
      <c r="O56" s="116"/>
      <c r="P56" s="116"/>
      <c r="Q56" s="117"/>
      <c r="R56" s="116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9"/>
    </row>
    <row r="57" spans="1:32" ht="12.75">
      <c r="A57" s="542" t="s">
        <v>153</v>
      </c>
      <c r="B57" s="115" t="s">
        <v>78</v>
      </c>
      <c r="C57" s="116"/>
      <c r="D57" s="116"/>
      <c r="E57" s="116"/>
      <c r="F57" s="116"/>
      <c r="G57" s="116"/>
      <c r="H57" s="117"/>
      <c r="I57" s="116"/>
      <c r="J57" s="116"/>
      <c r="K57" s="116"/>
      <c r="L57" s="116"/>
      <c r="M57" s="116"/>
      <c r="N57" s="116"/>
      <c r="O57" s="116"/>
      <c r="P57" s="116"/>
      <c r="Q57" s="117"/>
      <c r="R57" s="116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9"/>
    </row>
    <row r="58" spans="1:32" ht="12.75">
      <c r="A58" s="543"/>
      <c r="B58" s="115" t="s">
        <v>79</v>
      </c>
      <c r="C58" s="116"/>
      <c r="D58" s="116"/>
      <c r="E58" s="116"/>
      <c r="F58" s="116"/>
      <c r="G58" s="116"/>
      <c r="H58" s="117"/>
      <c r="I58" s="116"/>
      <c r="J58" s="116"/>
      <c r="K58" s="116"/>
      <c r="L58" s="116"/>
      <c r="M58" s="116"/>
      <c r="N58" s="116"/>
      <c r="O58" s="116"/>
      <c r="P58" s="116"/>
      <c r="Q58" s="117"/>
      <c r="R58" s="116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9"/>
    </row>
    <row r="59" spans="1:32" ht="12.75">
      <c r="A59" s="544" t="s">
        <v>154</v>
      </c>
      <c r="B59" s="115" t="s">
        <v>78</v>
      </c>
      <c r="C59" s="116"/>
      <c r="D59" s="116"/>
      <c r="E59" s="116"/>
      <c r="F59" s="116"/>
      <c r="G59" s="116"/>
      <c r="H59" s="117"/>
      <c r="I59" s="116"/>
      <c r="J59" s="116"/>
      <c r="K59" s="116"/>
      <c r="L59" s="116"/>
      <c r="M59" s="116"/>
      <c r="N59" s="116"/>
      <c r="O59" s="116"/>
      <c r="P59" s="116"/>
      <c r="Q59" s="117"/>
      <c r="R59" s="116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9"/>
    </row>
    <row r="60" spans="1:32" ht="12.75">
      <c r="A60" s="548"/>
      <c r="B60" s="115" t="s">
        <v>79</v>
      </c>
      <c r="C60" s="116"/>
      <c r="D60" s="116"/>
      <c r="E60" s="116"/>
      <c r="F60" s="116"/>
      <c r="G60" s="116"/>
      <c r="H60" s="117"/>
      <c r="I60" s="116"/>
      <c r="J60" s="116"/>
      <c r="K60" s="116"/>
      <c r="L60" s="116"/>
      <c r="M60" s="116"/>
      <c r="N60" s="116"/>
      <c r="O60" s="116"/>
      <c r="P60" s="116"/>
      <c r="Q60" s="117"/>
      <c r="R60" s="116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9"/>
    </row>
    <row r="61" spans="1:32" ht="12.75">
      <c r="A61" s="546" t="s">
        <v>181</v>
      </c>
      <c r="B61" s="547"/>
      <c r="C61" s="116"/>
      <c r="D61" s="116"/>
      <c r="E61" s="116"/>
      <c r="F61" s="116"/>
      <c r="G61" s="116"/>
      <c r="H61" s="117"/>
      <c r="I61" s="116"/>
      <c r="J61" s="116"/>
      <c r="K61" s="116"/>
      <c r="L61" s="116"/>
      <c r="M61" s="116"/>
      <c r="N61" s="116"/>
      <c r="O61" s="116"/>
      <c r="P61" s="116"/>
      <c r="Q61" s="117"/>
      <c r="R61" s="116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9"/>
    </row>
    <row r="62" spans="1:32" ht="12.75">
      <c r="A62" s="537" t="s">
        <v>182</v>
      </c>
      <c r="B62" s="175" t="s">
        <v>102</v>
      </c>
      <c r="C62" s="116"/>
      <c r="D62" s="116"/>
      <c r="E62" s="116"/>
      <c r="F62" s="116"/>
      <c r="G62" s="116"/>
      <c r="H62" s="117"/>
      <c r="I62" s="116"/>
      <c r="J62" s="116"/>
      <c r="K62" s="116"/>
      <c r="L62" s="116"/>
      <c r="M62" s="116"/>
      <c r="N62" s="116"/>
      <c r="O62" s="116"/>
      <c r="P62" s="116"/>
      <c r="Q62" s="117"/>
      <c r="R62" s="116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9"/>
    </row>
    <row r="63" spans="1:32" ht="12.75">
      <c r="A63" s="538"/>
      <c r="B63" s="175" t="s">
        <v>103</v>
      </c>
      <c r="C63" s="116"/>
      <c r="D63" s="116"/>
      <c r="E63" s="116"/>
      <c r="F63" s="116"/>
      <c r="G63" s="116"/>
      <c r="H63" s="117"/>
      <c r="I63" s="116"/>
      <c r="J63" s="116"/>
      <c r="K63" s="116"/>
      <c r="L63" s="116"/>
      <c r="M63" s="116"/>
      <c r="N63" s="116"/>
      <c r="O63" s="116"/>
      <c r="P63" s="116"/>
      <c r="Q63" s="117"/>
      <c r="R63" s="116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9"/>
    </row>
    <row r="64" spans="1:32" ht="12.75">
      <c r="A64" s="539" t="s">
        <v>184</v>
      </c>
      <c r="B64" s="171" t="s">
        <v>78</v>
      </c>
      <c r="C64" s="116"/>
      <c r="D64" s="116"/>
      <c r="E64" s="116"/>
      <c r="F64" s="116"/>
      <c r="G64" s="116"/>
      <c r="H64" s="117"/>
      <c r="I64" s="116"/>
      <c r="J64" s="116"/>
      <c r="K64" s="116"/>
      <c r="L64" s="116"/>
      <c r="M64" s="116"/>
      <c r="N64" s="116"/>
      <c r="O64" s="116"/>
      <c r="P64" s="116"/>
      <c r="Q64" s="117"/>
      <c r="R64" s="116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9"/>
    </row>
    <row r="65" spans="1:32" ht="12.75">
      <c r="A65" s="540"/>
      <c r="B65" s="171" t="s">
        <v>79</v>
      </c>
      <c r="C65" s="116"/>
      <c r="D65" s="116"/>
      <c r="E65" s="116"/>
      <c r="F65" s="116"/>
      <c r="G65" s="116"/>
      <c r="H65" s="117"/>
      <c r="I65" s="116"/>
      <c r="J65" s="116"/>
      <c r="K65" s="116"/>
      <c r="L65" s="116"/>
      <c r="M65" s="116"/>
      <c r="N65" s="116"/>
      <c r="O65" s="116"/>
      <c r="P65" s="116"/>
      <c r="Q65" s="117"/>
      <c r="R65" s="116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9"/>
    </row>
    <row r="66" spans="1:32" ht="12.75">
      <c r="A66" s="542" t="s">
        <v>152</v>
      </c>
      <c r="B66" s="115" t="s">
        <v>78</v>
      </c>
      <c r="C66" s="116"/>
      <c r="D66" s="116"/>
      <c r="E66" s="116"/>
      <c r="F66" s="116"/>
      <c r="G66" s="116"/>
      <c r="H66" s="117"/>
      <c r="I66" s="116"/>
      <c r="J66" s="116"/>
      <c r="K66" s="116"/>
      <c r="L66" s="116"/>
      <c r="M66" s="116"/>
      <c r="N66" s="116"/>
      <c r="O66" s="116"/>
      <c r="P66" s="116"/>
      <c r="Q66" s="117"/>
      <c r="R66" s="116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9"/>
    </row>
    <row r="67" spans="1:32" ht="12.75">
      <c r="A67" s="543"/>
      <c r="B67" s="115" t="s">
        <v>79</v>
      </c>
      <c r="C67" s="116"/>
      <c r="D67" s="116"/>
      <c r="E67" s="116"/>
      <c r="F67" s="116"/>
      <c r="G67" s="116"/>
      <c r="H67" s="117"/>
      <c r="I67" s="116"/>
      <c r="J67" s="116"/>
      <c r="K67" s="116"/>
      <c r="L67" s="116"/>
      <c r="M67" s="116"/>
      <c r="N67" s="116"/>
      <c r="O67" s="116"/>
      <c r="P67" s="116"/>
      <c r="Q67" s="117"/>
      <c r="R67" s="116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9"/>
    </row>
    <row r="68" spans="1:32" ht="12.75">
      <c r="A68" s="542" t="s">
        <v>153</v>
      </c>
      <c r="B68" s="115" t="s">
        <v>78</v>
      </c>
      <c r="C68" s="116"/>
      <c r="D68" s="116"/>
      <c r="E68" s="116"/>
      <c r="F68" s="116"/>
      <c r="G68" s="116"/>
      <c r="H68" s="117"/>
      <c r="I68" s="116"/>
      <c r="J68" s="116"/>
      <c r="K68" s="116"/>
      <c r="L68" s="116"/>
      <c r="M68" s="116"/>
      <c r="N68" s="116"/>
      <c r="O68" s="116"/>
      <c r="P68" s="116"/>
      <c r="Q68" s="117"/>
      <c r="R68" s="116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9"/>
    </row>
    <row r="69" spans="1:32" ht="12.75">
      <c r="A69" s="543"/>
      <c r="B69" s="115" t="s">
        <v>79</v>
      </c>
      <c r="C69" s="116"/>
      <c r="D69" s="116"/>
      <c r="E69" s="116"/>
      <c r="F69" s="116"/>
      <c r="G69" s="116"/>
      <c r="H69" s="117"/>
      <c r="I69" s="116"/>
      <c r="J69" s="116"/>
      <c r="K69" s="116"/>
      <c r="L69" s="116"/>
      <c r="M69" s="116"/>
      <c r="N69" s="116"/>
      <c r="O69" s="116"/>
      <c r="P69" s="116"/>
      <c r="Q69" s="117"/>
      <c r="R69" s="116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9"/>
    </row>
    <row r="70" spans="1:32" ht="12.75">
      <c r="A70" s="544" t="s">
        <v>154</v>
      </c>
      <c r="B70" s="115" t="s">
        <v>78</v>
      </c>
      <c r="C70" s="116"/>
      <c r="D70" s="116"/>
      <c r="E70" s="116"/>
      <c r="F70" s="116"/>
      <c r="G70" s="116"/>
      <c r="H70" s="117"/>
      <c r="I70" s="116"/>
      <c r="J70" s="116"/>
      <c r="K70" s="116"/>
      <c r="L70" s="116"/>
      <c r="M70" s="116"/>
      <c r="N70" s="116"/>
      <c r="O70" s="116"/>
      <c r="P70" s="116"/>
      <c r="Q70" s="117"/>
      <c r="R70" s="116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9"/>
    </row>
    <row r="71" spans="1:32" ht="12.75">
      <c r="A71" s="548"/>
      <c r="B71" s="115" t="s">
        <v>79</v>
      </c>
      <c r="C71" s="116"/>
      <c r="D71" s="116"/>
      <c r="E71" s="116"/>
      <c r="F71" s="116"/>
      <c r="G71" s="116"/>
      <c r="H71" s="117"/>
      <c r="I71" s="116"/>
      <c r="J71" s="116"/>
      <c r="K71" s="116"/>
      <c r="L71" s="116"/>
      <c r="M71" s="116"/>
      <c r="N71" s="116"/>
      <c r="O71" s="116"/>
      <c r="P71" s="116"/>
      <c r="Q71" s="117"/>
      <c r="R71" s="116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9"/>
    </row>
    <row r="72" spans="1:32" ht="12.75">
      <c r="A72" s="546" t="s">
        <v>181</v>
      </c>
      <c r="B72" s="547"/>
      <c r="C72" s="116"/>
      <c r="D72" s="116"/>
      <c r="E72" s="116"/>
      <c r="F72" s="116"/>
      <c r="G72" s="116"/>
      <c r="H72" s="117"/>
      <c r="I72" s="116"/>
      <c r="J72" s="116"/>
      <c r="K72" s="116"/>
      <c r="L72" s="116"/>
      <c r="M72" s="116"/>
      <c r="N72" s="116"/>
      <c r="O72" s="116"/>
      <c r="P72" s="116"/>
      <c r="Q72" s="117"/>
      <c r="R72" s="116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9"/>
    </row>
    <row r="73" spans="1:32" ht="12.75">
      <c r="A73" s="537" t="s">
        <v>182</v>
      </c>
      <c r="B73" s="175" t="s">
        <v>102</v>
      </c>
      <c r="C73" s="116"/>
      <c r="D73" s="116"/>
      <c r="E73" s="116"/>
      <c r="F73" s="116"/>
      <c r="G73" s="116"/>
      <c r="H73" s="117"/>
      <c r="I73" s="116"/>
      <c r="J73" s="116"/>
      <c r="K73" s="116"/>
      <c r="L73" s="116"/>
      <c r="M73" s="116"/>
      <c r="N73" s="116"/>
      <c r="O73" s="116"/>
      <c r="P73" s="116"/>
      <c r="Q73" s="117"/>
      <c r="R73" s="116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9"/>
    </row>
    <row r="74" spans="1:32" ht="12.75">
      <c r="A74" s="538"/>
      <c r="B74" s="175" t="s">
        <v>103</v>
      </c>
      <c r="C74" s="116"/>
      <c r="D74" s="116"/>
      <c r="E74" s="116"/>
      <c r="F74" s="116"/>
      <c r="G74" s="116"/>
      <c r="H74" s="117"/>
      <c r="I74" s="116"/>
      <c r="J74" s="116"/>
      <c r="K74" s="116"/>
      <c r="L74" s="116"/>
      <c r="M74" s="116"/>
      <c r="N74" s="116"/>
      <c r="O74" s="116"/>
      <c r="P74" s="116"/>
      <c r="Q74" s="117"/>
      <c r="R74" s="116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9"/>
    </row>
    <row r="75" spans="1:32" ht="12.75">
      <c r="A75" s="539" t="s">
        <v>111</v>
      </c>
      <c r="B75" s="171" t="s">
        <v>78</v>
      </c>
      <c r="C75" s="116"/>
      <c r="D75" s="116"/>
      <c r="E75" s="116"/>
      <c r="F75" s="116"/>
      <c r="G75" s="116"/>
      <c r="H75" s="117"/>
      <c r="I75" s="116"/>
      <c r="J75" s="116"/>
      <c r="K75" s="116"/>
      <c r="L75" s="116"/>
      <c r="M75" s="116"/>
      <c r="N75" s="116"/>
      <c r="O75" s="116"/>
      <c r="P75" s="116"/>
      <c r="Q75" s="117"/>
      <c r="R75" s="116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9"/>
    </row>
    <row r="76" spans="1:32" ht="12.75">
      <c r="A76" s="540"/>
      <c r="B76" s="171" t="s">
        <v>79</v>
      </c>
      <c r="C76" s="116"/>
      <c r="D76" s="116"/>
      <c r="E76" s="116"/>
      <c r="F76" s="116"/>
      <c r="G76" s="116"/>
      <c r="H76" s="117"/>
      <c r="I76" s="116"/>
      <c r="J76" s="117"/>
      <c r="K76" s="116"/>
      <c r="L76" s="117"/>
      <c r="M76" s="116"/>
      <c r="N76" s="116"/>
      <c r="O76" s="116"/>
      <c r="P76" s="116"/>
      <c r="Q76" s="116"/>
      <c r="R76" s="116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9"/>
    </row>
    <row r="77" spans="1:32" ht="12.75">
      <c r="A77" s="542" t="s">
        <v>152</v>
      </c>
      <c r="B77" s="115" t="s">
        <v>78</v>
      </c>
      <c r="C77" s="116"/>
      <c r="D77" s="116"/>
      <c r="E77" s="116"/>
      <c r="F77" s="116"/>
      <c r="G77" s="116"/>
      <c r="H77" s="117"/>
      <c r="I77" s="116"/>
      <c r="J77" s="117"/>
      <c r="K77" s="116"/>
      <c r="L77" s="117"/>
      <c r="M77" s="116"/>
      <c r="N77" s="116"/>
      <c r="O77" s="116"/>
      <c r="P77" s="116"/>
      <c r="Q77" s="116"/>
      <c r="R77" s="116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9"/>
    </row>
    <row r="78" spans="1:32" ht="12.75">
      <c r="A78" s="543"/>
      <c r="B78" s="115" t="s">
        <v>79</v>
      </c>
      <c r="C78" s="116"/>
      <c r="D78" s="116"/>
      <c r="E78" s="116"/>
      <c r="F78" s="116"/>
      <c r="G78" s="116"/>
      <c r="H78" s="117"/>
      <c r="I78" s="116"/>
      <c r="J78" s="117"/>
      <c r="K78" s="116"/>
      <c r="L78" s="117"/>
      <c r="M78" s="116"/>
      <c r="N78" s="116"/>
      <c r="O78" s="116"/>
      <c r="P78" s="116"/>
      <c r="Q78" s="116"/>
      <c r="R78" s="116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9"/>
    </row>
    <row r="79" spans="1:32" ht="12.75">
      <c r="A79" s="542" t="s">
        <v>153</v>
      </c>
      <c r="B79" s="115" t="s">
        <v>78</v>
      </c>
      <c r="C79" s="116"/>
      <c r="D79" s="116"/>
      <c r="E79" s="116"/>
      <c r="F79" s="116"/>
      <c r="G79" s="116"/>
      <c r="H79" s="117"/>
      <c r="I79" s="116"/>
      <c r="J79" s="117"/>
      <c r="K79" s="116"/>
      <c r="L79" s="117"/>
      <c r="M79" s="116"/>
      <c r="N79" s="116"/>
      <c r="O79" s="116"/>
      <c r="P79" s="116"/>
      <c r="Q79" s="116"/>
      <c r="R79" s="116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9"/>
    </row>
    <row r="80" spans="1:32" ht="12.75">
      <c r="A80" s="543"/>
      <c r="B80" s="115" t="s">
        <v>79</v>
      </c>
      <c r="C80" s="116"/>
      <c r="D80" s="116"/>
      <c r="E80" s="116"/>
      <c r="F80" s="116"/>
      <c r="G80" s="116"/>
      <c r="H80" s="116"/>
      <c r="I80" s="116"/>
      <c r="J80" s="117"/>
      <c r="K80" s="116"/>
      <c r="L80" s="117"/>
      <c r="M80" s="116"/>
      <c r="N80" s="116"/>
      <c r="O80" s="116"/>
      <c r="P80" s="116"/>
      <c r="Q80" s="117"/>
      <c r="R80" s="117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9"/>
    </row>
    <row r="81" spans="1:32" ht="12.75">
      <c r="A81" s="544" t="s">
        <v>154</v>
      </c>
      <c r="B81" s="115" t="s">
        <v>78</v>
      </c>
      <c r="C81" s="116"/>
      <c r="D81" s="116"/>
      <c r="E81" s="116"/>
      <c r="F81" s="116"/>
      <c r="G81" s="116"/>
      <c r="H81" s="116"/>
      <c r="I81" s="116"/>
      <c r="J81" s="117"/>
      <c r="K81" s="116"/>
      <c r="L81" s="117"/>
      <c r="M81" s="116"/>
      <c r="N81" s="116"/>
      <c r="O81" s="116"/>
      <c r="P81" s="116"/>
      <c r="Q81" s="117"/>
      <c r="R81" s="117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9"/>
    </row>
    <row r="82" spans="1:32" ht="12.75">
      <c r="A82" s="548"/>
      <c r="B82" s="115" t="s">
        <v>79</v>
      </c>
      <c r="C82" s="116"/>
      <c r="D82" s="116"/>
      <c r="E82" s="116"/>
      <c r="F82" s="116"/>
      <c r="G82" s="116"/>
      <c r="H82" s="117"/>
      <c r="I82" s="116"/>
      <c r="J82" s="117"/>
      <c r="K82" s="116"/>
      <c r="L82" s="117"/>
      <c r="M82" s="116"/>
      <c r="N82" s="116"/>
      <c r="O82" s="116"/>
      <c r="P82" s="116"/>
      <c r="Q82" s="117"/>
      <c r="R82" s="117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9"/>
    </row>
    <row r="83" spans="1:32" ht="12.75">
      <c r="A83" s="546" t="s">
        <v>181</v>
      </c>
      <c r="B83" s="547"/>
      <c r="C83" s="116"/>
      <c r="D83" s="116"/>
      <c r="E83" s="116"/>
      <c r="F83" s="116"/>
      <c r="G83" s="116"/>
      <c r="H83" s="117"/>
      <c r="I83" s="116"/>
      <c r="J83" s="117"/>
      <c r="K83" s="116"/>
      <c r="L83" s="117"/>
      <c r="M83" s="116"/>
      <c r="N83" s="116"/>
      <c r="O83" s="116"/>
      <c r="P83" s="116"/>
      <c r="Q83" s="117"/>
      <c r="R83" s="117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9"/>
    </row>
    <row r="84" spans="1:32" ht="12.75">
      <c r="A84" s="537" t="s">
        <v>182</v>
      </c>
      <c r="B84" s="175" t="s">
        <v>102</v>
      </c>
      <c r="C84" s="116"/>
      <c r="D84" s="116"/>
      <c r="E84" s="116"/>
      <c r="F84" s="116"/>
      <c r="G84" s="116"/>
      <c r="H84" s="117"/>
      <c r="I84" s="116"/>
      <c r="J84" s="117"/>
      <c r="K84" s="116"/>
      <c r="L84" s="117"/>
      <c r="M84" s="116"/>
      <c r="N84" s="116"/>
      <c r="O84" s="116"/>
      <c r="P84" s="116"/>
      <c r="Q84" s="117"/>
      <c r="R84" s="117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9"/>
    </row>
    <row r="85" spans="1:32" ht="12.75">
      <c r="A85" s="538"/>
      <c r="B85" s="175" t="s">
        <v>103</v>
      </c>
      <c r="C85" s="116"/>
      <c r="D85" s="116"/>
      <c r="E85" s="116"/>
      <c r="F85" s="116"/>
      <c r="G85" s="116"/>
      <c r="H85" s="117"/>
      <c r="I85" s="116"/>
      <c r="J85" s="117"/>
      <c r="K85" s="116"/>
      <c r="L85" s="117"/>
      <c r="M85" s="116"/>
      <c r="N85" s="116"/>
      <c r="O85" s="116"/>
      <c r="P85" s="116"/>
      <c r="Q85" s="117"/>
      <c r="R85" s="117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9"/>
    </row>
    <row r="86" spans="1:32" ht="12.75">
      <c r="A86" s="539" t="s">
        <v>16</v>
      </c>
      <c r="B86" s="171" t="s">
        <v>78</v>
      </c>
      <c r="C86" s="116"/>
      <c r="D86" s="116"/>
      <c r="E86" s="116"/>
      <c r="F86" s="116"/>
      <c r="G86" s="116"/>
      <c r="H86" s="117"/>
      <c r="I86" s="116"/>
      <c r="J86" s="117"/>
      <c r="K86" s="116"/>
      <c r="L86" s="117"/>
      <c r="M86" s="116"/>
      <c r="N86" s="116"/>
      <c r="O86" s="116"/>
      <c r="P86" s="116"/>
      <c r="Q86" s="117"/>
      <c r="R86" s="117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9"/>
    </row>
    <row r="87" spans="1:32" ht="12.75">
      <c r="A87" s="540"/>
      <c r="B87" s="171" t="s">
        <v>79</v>
      </c>
      <c r="C87" s="116"/>
      <c r="D87" s="116"/>
      <c r="E87" s="116"/>
      <c r="F87" s="116"/>
      <c r="G87" s="116"/>
      <c r="H87" s="117"/>
      <c r="I87" s="116"/>
      <c r="J87" s="117"/>
      <c r="K87" s="116"/>
      <c r="L87" s="117"/>
      <c r="M87" s="116"/>
      <c r="N87" s="116"/>
      <c r="O87" s="116"/>
      <c r="P87" s="116"/>
      <c r="Q87" s="117"/>
      <c r="R87" s="117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9"/>
    </row>
    <row r="88" spans="1:32" ht="12.75">
      <c r="A88" s="542" t="s">
        <v>152</v>
      </c>
      <c r="B88" s="115" t="s">
        <v>78</v>
      </c>
      <c r="C88" s="116"/>
      <c r="D88" s="116"/>
      <c r="E88" s="116"/>
      <c r="F88" s="116"/>
      <c r="G88" s="116"/>
      <c r="H88" s="117"/>
      <c r="I88" s="116"/>
      <c r="J88" s="117"/>
      <c r="K88" s="116"/>
      <c r="L88" s="117"/>
      <c r="M88" s="116"/>
      <c r="N88" s="116"/>
      <c r="O88" s="116"/>
      <c r="P88" s="116"/>
      <c r="Q88" s="117"/>
      <c r="R88" s="117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9"/>
    </row>
    <row r="89" spans="1:32" ht="12.75">
      <c r="A89" s="543"/>
      <c r="B89" s="115" t="s">
        <v>79</v>
      </c>
      <c r="C89" s="116"/>
      <c r="D89" s="116"/>
      <c r="E89" s="116"/>
      <c r="F89" s="116"/>
      <c r="G89" s="116"/>
      <c r="H89" s="117"/>
      <c r="I89" s="116"/>
      <c r="J89" s="117"/>
      <c r="K89" s="116"/>
      <c r="L89" s="117"/>
      <c r="M89" s="116"/>
      <c r="N89" s="116"/>
      <c r="O89" s="116"/>
      <c r="P89" s="116"/>
      <c r="Q89" s="117"/>
      <c r="R89" s="117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9"/>
    </row>
    <row r="90" spans="1:32" ht="12.75">
      <c r="A90" s="542" t="s">
        <v>153</v>
      </c>
      <c r="B90" s="115" t="s">
        <v>78</v>
      </c>
      <c r="C90" s="116"/>
      <c r="D90" s="116"/>
      <c r="E90" s="116"/>
      <c r="F90" s="116"/>
      <c r="G90" s="116"/>
      <c r="H90" s="117"/>
      <c r="I90" s="116"/>
      <c r="J90" s="117"/>
      <c r="K90" s="116"/>
      <c r="L90" s="117"/>
      <c r="M90" s="116"/>
      <c r="N90" s="116"/>
      <c r="O90" s="116"/>
      <c r="P90" s="116"/>
      <c r="Q90" s="117"/>
      <c r="R90" s="117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9"/>
    </row>
    <row r="91" spans="1:32" ht="12.75">
      <c r="A91" s="543"/>
      <c r="B91" s="115" t="s">
        <v>79</v>
      </c>
      <c r="C91" s="116"/>
      <c r="D91" s="116"/>
      <c r="E91" s="116"/>
      <c r="F91" s="116"/>
      <c r="G91" s="116"/>
      <c r="H91" s="117"/>
      <c r="I91" s="116"/>
      <c r="J91" s="117"/>
      <c r="K91" s="116"/>
      <c r="L91" s="117"/>
      <c r="M91" s="116"/>
      <c r="N91" s="116"/>
      <c r="O91" s="116"/>
      <c r="P91" s="116"/>
      <c r="Q91" s="117"/>
      <c r="R91" s="117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9"/>
    </row>
    <row r="92" spans="1:32" ht="12.75">
      <c r="A92" s="544" t="s">
        <v>154</v>
      </c>
      <c r="B92" s="115" t="s">
        <v>78</v>
      </c>
      <c r="C92" s="116"/>
      <c r="D92" s="116"/>
      <c r="E92" s="116"/>
      <c r="F92" s="116"/>
      <c r="G92" s="116"/>
      <c r="H92" s="117"/>
      <c r="I92" s="116"/>
      <c r="J92" s="117"/>
      <c r="K92" s="116"/>
      <c r="L92" s="117"/>
      <c r="M92" s="116"/>
      <c r="N92" s="116"/>
      <c r="O92" s="116"/>
      <c r="P92" s="116"/>
      <c r="Q92" s="117"/>
      <c r="R92" s="117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9"/>
    </row>
    <row r="93" spans="1:32" ht="13.5" thickBot="1">
      <c r="A93" s="545"/>
      <c r="B93" s="118" t="s">
        <v>79</v>
      </c>
      <c r="C93" s="116"/>
      <c r="D93" s="116"/>
      <c r="E93" s="116"/>
      <c r="F93" s="116"/>
      <c r="G93" s="116"/>
      <c r="H93" s="117"/>
      <c r="I93" s="116"/>
      <c r="J93" s="117"/>
      <c r="K93" s="116"/>
      <c r="L93" s="117"/>
      <c r="M93" s="116"/>
      <c r="N93" s="116"/>
      <c r="O93" s="116"/>
      <c r="P93" s="116"/>
      <c r="Q93" s="117"/>
      <c r="R93" s="117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9"/>
    </row>
    <row r="94" spans="1:32" ht="12.75">
      <c r="A94" s="546" t="s">
        <v>181</v>
      </c>
      <c r="B94" s="547"/>
      <c r="C94" s="116"/>
      <c r="D94" s="116"/>
      <c r="E94" s="116"/>
      <c r="F94" s="116"/>
      <c r="G94" s="116"/>
      <c r="H94" s="117"/>
      <c r="I94" s="116"/>
      <c r="J94" s="117"/>
      <c r="K94" s="116"/>
      <c r="L94" s="117"/>
      <c r="M94" s="116"/>
      <c r="N94" s="116"/>
      <c r="O94" s="116"/>
      <c r="P94" s="116"/>
      <c r="Q94" s="117"/>
      <c r="R94" s="117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9"/>
    </row>
    <row r="95" spans="1:32" ht="12.75">
      <c r="A95" s="537" t="s">
        <v>182</v>
      </c>
      <c r="B95" s="175" t="s">
        <v>102</v>
      </c>
      <c r="C95" s="116"/>
      <c r="D95" s="116"/>
      <c r="E95" s="116"/>
      <c r="F95" s="116"/>
      <c r="G95" s="116"/>
      <c r="H95" s="117"/>
      <c r="I95" s="116"/>
      <c r="J95" s="117"/>
      <c r="K95" s="116"/>
      <c r="L95" s="117"/>
      <c r="M95" s="116"/>
      <c r="N95" s="116"/>
      <c r="O95" s="116"/>
      <c r="P95" s="116"/>
      <c r="Q95" s="117"/>
      <c r="R95" s="117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9"/>
    </row>
    <row r="96" spans="1:32" ht="12.75">
      <c r="A96" s="538"/>
      <c r="B96" s="175" t="s">
        <v>103</v>
      </c>
      <c r="C96" s="116"/>
      <c r="D96" s="116"/>
      <c r="E96" s="116"/>
      <c r="F96" s="116"/>
      <c r="G96" s="116"/>
      <c r="H96" s="117"/>
      <c r="I96" s="116"/>
      <c r="J96" s="117"/>
      <c r="K96" s="116"/>
      <c r="L96" s="117"/>
      <c r="M96" s="116"/>
      <c r="N96" s="116"/>
      <c r="O96" s="116"/>
      <c r="P96" s="116"/>
      <c r="Q96" s="117"/>
      <c r="R96" s="117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9"/>
    </row>
    <row r="97" spans="1:32" ht="12.75">
      <c r="A97" s="176" t="s">
        <v>185</v>
      </c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7"/>
      <c r="O97" s="177"/>
      <c r="P97" s="177"/>
      <c r="Q97" s="177"/>
      <c r="R97" s="17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</row>
    <row r="98" spans="1:18" ht="12.75">
      <c r="A98" s="6" t="s">
        <v>186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119"/>
      <c r="O98" s="119"/>
      <c r="P98" s="119"/>
      <c r="Q98" s="120"/>
      <c r="R98" s="99"/>
    </row>
    <row r="99" spans="1:32" ht="12.75">
      <c r="A99" s="178" t="s">
        <v>187</v>
      </c>
      <c r="B99" s="179"/>
      <c r="C99" s="180"/>
      <c r="D99" s="180"/>
      <c r="E99" s="177"/>
      <c r="F99" s="177"/>
      <c r="G99" s="177"/>
      <c r="H99" s="177"/>
      <c r="I99" s="177"/>
      <c r="J99" s="177"/>
      <c r="K99" s="177"/>
      <c r="L99" s="119"/>
      <c r="M99" s="119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18" ht="12.75">
      <c r="A100" s="119"/>
      <c r="B100" s="119"/>
      <c r="C100" s="119" t="s">
        <v>188</v>
      </c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20"/>
      <c r="R100" s="99"/>
    </row>
    <row r="101" spans="1:18" ht="12.75">
      <c r="A101" s="47" t="s">
        <v>47</v>
      </c>
      <c r="N101" s="119"/>
      <c r="O101" s="119"/>
      <c r="P101" s="119"/>
      <c r="Q101" s="120"/>
      <c r="R101" s="99"/>
    </row>
    <row r="102" spans="2:18" ht="12.75">
      <c r="B102" s="47"/>
      <c r="C102" s="47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20"/>
      <c r="R102" s="99"/>
    </row>
    <row r="103" spans="1:18" ht="12.75">
      <c r="A103" s="47" t="s">
        <v>48</v>
      </c>
      <c r="B103" s="47"/>
      <c r="C103" s="47"/>
      <c r="D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20"/>
      <c r="R103" s="99"/>
    </row>
    <row r="104" spans="2:18" ht="12.75">
      <c r="B104" s="47"/>
      <c r="C104" s="47"/>
      <c r="D104" s="119"/>
      <c r="E104" s="119"/>
      <c r="F104" s="121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20"/>
      <c r="R104" s="99"/>
    </row>
    <row r="105" spans="1:18" ht="15">
      <c r="A105" s="541" t="s">
        <v>189</v>
      </c>
      <c r="B105" s="541"/>
      <c r="C105" s="541"/>
      <c r="D105" s="119"/>
      <c r="E105" s="119"/>
      <c r="F105" s="122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20"/>
      <c r="R105" s="99"/>
    </row>
    <row r="106" spans="1:18" ht="12.75">
      <c r="A106" s="119"/>
      <c r="B106" s="119"/>
      <c r="C106" s="119"/>
      <c r="D106" s="119"/>
      <c r="E106" s="119"/>
      <c r="F106" s="122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20"/>
      <c r="R106" s="99"/>
    </row>
    <row r="107" spans="1:18" ht="12.75">
      <c r="A107" s="119"/>
      <c r="B107" s="119"/>
      <c r="C107" s="119"/>
      <c r="D107" s="119"/>
      <c r="E107" s="119"/>
      <c r="F107" s="122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20"/>
      <c r="R107" s="99"/>
    </row>
    <row r="108" spans="1:18" ht="12.75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20"/>
      <c r="R108" s="99"/>
    </row>
    <row r="109" spans="1:18" ht="12.75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0"/>
      <c r="R109" s="99"/>
    </row>
    <row r="110" spans="1:18" ht="12.75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0"/>
      <c r="R110" s="99"/>
    </row>
  </sheetData>
  <sheetProtection/>
  <mergeCells count="68">
    <mergeCell ref="S7:T7"/>
    <mergeCell ref="U7:V7"/>
    <mergeCell ref="A7:B7"/>
    <mergeCell ref="C7:D7"/>
    <mergeCell ref="E7:F7"/>
    <mergeCell ref="G7:H7"/>
    <mergeCell ref="K4:M4"/>
    <mergeCell ref="J5:N5"/>
    <mergeCell ref="K6:P6"/>
    <mergeCell ref="I7:J7"/>
    <mergeCell ref="K7:L7"/>
    <mergeCell ref="M7:N7"/>
    <mergeCell ref="AE7:AF7"/>
    <mergeCell ref="A9:A10"/>
    <mergeCell ref="A11:A12"/>
    <mergeCell ref="A13:A14"/>
    <mergeCell ref="W7:X7"/>
    <mergeCell ref="Y7:Z7"/>
    <mergeCell ref="AA7:AB7"/>
    <mergeCell ref="AC7:AD7"/>
    <mergeCell ref="O7:P7"/>
    <mergeCell ref="Q7:R7"/>
    <mergeCell ref="A33:A34"/>
    <mergeCell ref="A35:A36"/>
    <mergeCell ref="A15:A16"/>
    <mergeCell ref="A17:B17"/>
    <mergeCell ref="A18:A19"/>
    <mergeCell ref="A20:A21"/>
    <mergeCell ref="A22:A23"/>
    <mergeCell ref="A24:A25"/>
    <mergeCell ref="A26:A27"/>
    <mergeCell ref="A28:B28"/>
    <mergeCell ref="A29:A30"/>
    <mergeCell ref="A31:A32"/>
    <mergeCell ref="A55:A56"/>
    <mergeCell ref="A57:A58"/>
    <mergeCell ref="A37:A38"/>
    <mergeCell ref="A39:B39"/>
    <mergeCell ref="A40:A41"/>
    <mergeCell ref="A42:A43"/>
    <mergeCell ref="A44:A45"/>
    <mergeCell ref="A46:A47"/>
    <mergeCell ref="A70:A71"/>
    <mergeCell ref="A72:B72"/>
    <mergeCell ref="A48:A49"/>
    <mergeCell ref="A50:B50"/>
    <mergeCell ref="A51:A52"/>
    <mergeCell ref="A53:A54"/>
    <mergeCell ref="A81:A82"/>
    <mergeCell ref="A83:B83"/>
    <mergeCell ref="A77:A78"/>
    <mergeCell ref="A79:A80"/>
    <mergeCell ref="A59:A60"/>
    <mergeCell ref="A61:B61"/>
    <mergeCell ref="A62:A63"/>
    <mergeCell ref="A64:A65"/>
    <mergeCell ref="A66:A67"/>
    <mergeCell ref="A68:A69"/>
    <mergeCell ref="A84:A85"/>
    <mergeCell ref="A86:A87"/>
    <mergeCell ref="A73:A74"/>
    <mergeCell ref="A75:A76"/>
    <mergeCell ref="A95:A96"/>
    <mergeCell ref="A105:C105"/>
    <mergeCell ref="A88:A89"/>
    <mergeCell ref="A90:A91"/>
    <mergeCell ref="A92:A93"/>
    <mergeCell ref="A94:B9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875" style="0" customWidth="1"/>
    <col min="2" max="2" width="11.50390625" style="0" customWidth="1"/>
    <col min="3" max="3" width="23.00390625" style="0" customWidth="1"/>
    <col min="4" max="4" width="23.625" style="0" customWidth="1"/>
    <col min="5" max="5" width="9.00390625" style="0" customWidth="1"/>
    <col min="6" max="6" width="9.625" style="0" customWidth="1"/>
    <col min="12" max="12" width="5.375" style="0" hidden="1" customWidth="1"/>
  </cols>
  <sheetData>
    <row r="1" spans="1:12" ht="15.75">
      <c r="A1" s="371"/>
      <c r="B1" s="176"/>
      <c r="C1" s="176"/>
      <c r="D1" s="176"/>
      <c r="E1" s="4"/>
      <c r="F1" s="4"/>
      <c r="G1" s="181"/>
      <c r="H1" s="181"/>
      <c r="I1" s="181"/>
      <c r="J1" s="182"/>
      <c r="K1" s="563"/>
      <c r="L1" s="563"/>
    </row>
    <row r="2" spans="1:12" ht="15.75">
      <c r="A2" s="176"/>
      <c r="B2" s="176"/>
      <c r="C2" s="176"/>
      <c r="D2" s="176"/>
      <c r="E2" s="9"/>
      <c r="F2" s="9"/>
      <c r="G2" s="181"/>
      <c r="H2" s="181"/>
      <c r="I2" s="181"/>
      <c r="J2" s="182"/>
      <c r="K2" s="564"/>
      <c r="L2" s="564"/>
    </row>
    <row r="3" spans="1:12" ht="12.75">
      <c r="A3" s="372" t="s">
        <v>282</v>
      </c>
      <c r="B3" s="373"/>
      <c r="C3" s="373"/>
      <c r="D3" s="373"/>
      <c r="E3" s="6"/>
      <c r="F3" s="97"/>
      <c r="G3" s="183"/>
      <c r="H3" s="183"/>
      <c r="I3" s="183"/>
      <c r="J3" s="183"/>
      <c r="K3" s="183"/>
      <c r="L3" s="183"/>
    </row>
    <row r="4" spans="1:6" ht="15">
      <c r="A4" s="374" t="s">
        <v>113</v>
      </c>
      <c r="B4" s="373"/>
      <c r="C4" s="373"/>
      <c r="D4" s="373"/>
      <c r="E4" s="102"/>
      <c r="F4" s="102"/>
    </row>
    <row r="5" spans="1:8" ht="15">
      <c r="A5" s="375"/>
      <c r="B5" s="376"/>
      <c r="C5" s="376"/>
      <c r="D5" s="125"/>
      <c r="E5" s="184"/>
      <c r="F5" s="184"/>
      <c r="G5" s="184"/>
      <c r="H5" s="272"/>
    </row>
    <row r="6" spans="1:8" ht="15.75">
      <c r="A6" s="185" t="s">
        <v>283</v>
      </c>
      <c r="B6" s="377"/>
      <c r="C6" s="146"/>
      <c r="D6" s="378"/>
      <c r="E6" s="186"/>
      <c r="F6" s="186"/>
      <c r="G6" s="186"/>
      <c r="H6" s="186"/>
    </row>
    <row r="7" spans="1:4" ht="15.75">
      <c r="A7" s="185"/>
      <c r="B7" s="377"/>
      <c r="C7" s="146"/>
      <c r="D7" s="378"/>
    </row>
    <row r="8" spans="1:4" ht="15.75">
      <c r="A8" s="125" t="s">
        <v>344</v>
      </c>
      <c r="B8" s="377"/>
      <c r="C8" s="146"/>
      <c r="D8" s="378"/>
    </row>
    <row r="9" spans="1:4" ht="15.75">
      <c r="A9" s="125" t="s">
        <v>345</v>
      </c>
      <c r="B9" s="377"/>
      <c r="C9" s="146"/>
      <c r="D9" s="378"/>
    </row>
    <row r="10" spans="1:4" ht="15.75">
      <c r="A10" s="125" t="s">
        <v>346</v>
      </c>
      <c r="B10" s="377"/>
      <c r="C10" s="146"/>
      <c r="D10" s="378"/>
    </row>
    <row r="11" spans="1:4" ht="12.75">
      <c r="A11" s="125" t="s">
        <v>347</v>
      </c>
      <c r="B11" s="125"/>
      <c r="C11" s="125"/>
      <c r="D11" s="125"/>
    </row>
    <row r="12" spans="1:4" ht="12.75">
      <c r="A12" s="211" t="s">
        <v>348</v>
      </c>
      <c r="B12" s="211"/>
      <c r="C12" s="211"/>
      <c r="D12" s="125"/>
    </row>
    <row r="13" spans="1:4" ht="12.75">
      <c r="A13" s="565"/>
      <c r="B13" s="565"/>
      <c r="C13" s="565"/>
      <c r="D13" s="125"/>
    </row>
    <row r="14" spans="1:4" ht="27" customHeight="1">
      <c r="A14" s="380" t="s">
        <v>284</v>
      </c>
      <c r="B14" s="381" t="s">
        <v>285</v>
      </c>
      <c r="C14" s="381"/>
      <c r="D14" s="373"/>
    </row>
    <row r="15" spans="1:4" ht="5.25" customHeight="1">
      <c r="A15" s="380"/>
      <c r="B15" s="381"/>
      <c r="C15" s="381"/>
      <c r="D15" s="373"/>
    </row>
    <row r="16" spans="1:4" ht="66" customHeight="1">
      <c r="A16" s="566" t="s">
        <v>349</v>
      </c>
      <c r="B16" s="566" t="s">
        <v>191</v>
      </c>
      <c r="C16" s="382" t="s">
        <v>192</v>
      </c>
      <c r="D16" s="382" t="s">
        <v>193</v>
      </c>
    </row>
    <row r="17" spans="1:4" ht="12.75">
      <c r="A17" s="566"/>
      <c r="B17" s="566"/>
      <c r="C17" s="382" t="s">
        <v>194</v>
      </c>
      <c r="D17" s="382" t="s">
        <v>194</v>
      </c>
    </row>
    <row r="18" spans="1:4" ht="12.75">
      <c r="A18" s="383">
        <v>1</v>
      </c>
      <c r="B18" s="383">
        <v>2</v>
      </c>
      <c r="C18" s="383">
        <v>3</v>
      </c>
      <c r="D18" s="383">
        <v>8</v>
      </c>
    </row>
    <row r="19" spans="1:4" ht="12.75">
      <c r="A19" s="384"/>
      <c r="B19" s="385"/>
      <c r="C19" s="386"/>
      <c r="D19" s="387"/>
    </row>
    <row r="20" spans="1:4" ht="12.75">
      <c r="A20" s="388"/>
      <c r="B20" s="389"/>
      <c r="C20" s="390"/>
      <c r="D20" s="391"/>
    </row>
    <row r="21" spans="1:4" ht="12.75">
      <c r="A21" s="384"/>
      <c r="B21" s="385"/>
      <c r="C21" s="386"/>
      <c r="D21" s="387"/>
    </row>
    <row r="22" spans="1:4" ht="12.75">
      <c r="A22" s="388"/>
      <c r="B22" s="389"/>
      <c r="C22" s="390"/>
      <c r="D22" s="391"/>
    </row>
    <row r="23" spans="1:4" ht="12.75">
      <c r="A23" s="384"/>
      <c r="B23" s="385"/>
      <c r="C23" s="386"/>
      <c r="D23" s="387"/>
    </row>
    <row r="24" spans="1:4" ht="12.75">
      <c r="A24" s="388"/>
      <c r="B24" s="389"/>
      <c r="C24" s="390"/>
      <c r="D24" s="391"/>
    </row>
    <row r="25" spans="1:4" ht="12.75">
      <c r="A25" s="384"/>
      <c r="B25" s="385"/>
      <c r="C25" s="386"/>
      <c r="D25" s="387"/>
    </row>
    <row r="26" spans="1:4" ht="16.5" customHeight="1">
      <c r="A26" s="388"/>
      <c r="B26" s="389"/>
      <c r="C26" s="390"/>
      <c r="D26" s="391"/>
    </row>
    <row r="27" spans="1:4" ht="12.75">
      <c r="A27" s="384"/>
      <c r="B27" s="385"/>
      <c r="C27" s="386"/>
      <c r="D27" s="387"/>
    </row>
    <row r="28" spans="1:5" ht="12.75">
      <c r="A28" s="388"/>
      <c r="B28" s="389"/>
      <c r="C28" s="390"/>
      <c r="D28" s="391"/>
      <c r="E28" s="167"/>
    </row>
    <row r="29" spans="1:4" ht="12.75">
      <c r="A29" s="560" t="s">
        <v>195</v>
      </c>
      <c r="B29" s="561"/>
      <c r="C29" s="561"/>
      <c r="D29" s="561"/>
    </row>
    <row r="30" spans="1:4" ht="12.75">
      <c r="A30" s="562" t="s">
        <v>196</v>
      </c>
      <c r="B30" s="386" t="s">
        <v>197</v>
      </c>
      <c r="C30" s="386"/>
      <c r="D30" s="387"/>
    </row>
    <row r="31" spans="1:4" ht="12.75">
      <c r="A31" s="562"/>
      <c r="B31" s="390" t="s">
        <v>198</v>
      </c>
      <c r="C31" s="390"/>
      <c r="D31" s="391"/>
    </row>
    <row r="32" spans="1:4" ht="12.75">
      <c r="A32" s="562" t="s">
        <v>199</v>
      </c>
      <c r="B32" s="386" t="s">
        <v>197</v>
      </c>
      <c r="C32" s="386"/>
      <c r="D32" s="387"/>
    </row>
    <row r="33" spans="1:4" ht="12.75">
      <c r="A33" s="562"/>
      <c r="B33" s="390" t="s">
        <v>198</v>
      </c>
      <c r="C33" s="392"/>
      <c r="D33" s="393"/>
    </row>
    <row r="34" spans="1:4" ht="12.75">
      <c r="A34" s="394"/>
      <c r="B34" s="395"/>
      <c r="C34" s="396"/>
      <c r="D34" s="397"/>
    </row>
    <row r="35" spans="1:4" ht="18.75" customHeight="1">
      <c r="A35" s="394"/>
      <c r="B35" s="395"/>
      <c r="C35" s="396"/>
      <c r="D35" s="397"/>
    </row>
    <row r="36" spans="1:4" ht="12.75">
      <c r="A36" s="398" t="s">
        <v>284</v>
      </c>
      <c r="B36" s="399" t="s">
        <v>285</v>
      </c>
      <c r="C36" s="399"/>
      <c r="D36" s="400"/>
    </row>
    <row r="37" spans="1:4" ht="5.25" customHeight="1">
      <c r="A37" s="398"/>
      <c r="B37" s="399"/>
      <c r="C37" s="399"/>
      <c r="D37" s="400"/>
    </row>
    <row r="38" spans="1:4" ht="12.75">
      <c r="A38" s="383">
        <v>1</v>
      </c>
      <c r="B38" s="383">
        <v>2</v>
      </c>
      <c r="C38" s="383">
        <v>3</v>
      </c>
      <c r="D38" s="383">
        <v>8</v>
      </c>
    </row>
    <row r="39" spans="1:4" ht="12.75">
      <c r="A39" s="384"/>
      <c r="B39" s="385"/>
      <c r="C39" s="386"/>
      <c r="D39" s="387"/>
    </row>
    <row r="40" spans="1:4" ht="12.75">
      <c r="A40" s="388"/>
      <c r="B40" s="389"/>
      <c r="C40" s="390"/>
      <c r="D40" s="391"/>
    </row>
    <row r="41" spans="1:4" ht="12.75">
      <c r="A41" s="384"/>
      <c r="B41" s="385"/>
      <c r="C41" s="386"/>
      <c r="D41" s="387"/>
    </row>
    <row r="42" spans="1:4" ht="12.75">
      <c r="A42" s="388"/>
      <c r="B42" s="389"/>
      <c r="C42" s="390"/>
      <c r="D42" s="391"/>
    </row>
    <row r="43" spans="1:4" ht="12.75">
      <c r="A43" s="384"/>
      <c r="B43" s="385"/>
      <c r="C43" s="386"/>
      <c r="D43" s="387"/>
    </row>
    <row r="44" spans="1:4" ht="12.75">
      <c r="A44" s="388"/>
      <c r="B44" s="389"/>
      <c r="C44" s="390"/>
      <c r="D44" s="391"/>
    </row>
    <row r="45" spans="1:4" ht="12.75">
      <c r="A45" s="384"/>
      <c r="B45" s="385"/>
      <c r="C45" s="386"/>
      <c r="D45" s="387"/>
    </row>
    <row r="46" spans="1:4" ht="12.75">
      <c r="A46" s="388"/>
      <c r="B46" s="389"/>
      <c r="C46" s="390"/>
      <c r="D46" s="391"/>
    </row>
    <row r="47" spans="1:4" ht="12.75">
      <c r="A47" s="384"/>
      <c r="B47" s="385"/>
      <c r="C47" s="386"/>
      <c r="D47" s="387"/>
    </row>
    <row r="48" spans="1:4" ht="12.75">
      <c r="A48" s="388"/>
      <c r="B48" s="389"/>
      <c r="C48" s="390"/>
      <c r="D48" s="391"/>
    </row>
    <row r="49" spans="1:4" ht="12.75">
      <c r="A49" s="560" t="s">
        <v>195</v>
      </c>
      <c r="B49" s="561"/>
      <c r="C49" s="561"/>
      <c r="D49" s="561"/>
    </row>
    <row r="50" spans="1:4" ht="12.75">
      <c r="A50" s="562" t="s">
        <v>196</v>
      </c>
      <c r="B50" s="386" t="s">
        <v>197</v>
      </c>
      <c r="C50" s="386"/>
      <c r="D50" s="387"/>
    </row>
    <row r="51" spans="1:4" ht="12.75">
      <c r="A51" s="562"/>
      <c r="B51" s="390" t="s">
        <v>198</v>
      </c>
      <c r="C51" s="390"/>
      <c r="D51" s="391"/>
    </row>
    <row r="52" spans="1:4" ht="12.75">
      <c r="A52" s="562" t="s">
        <v>199</v>
      </c>
      <c r="B52" s="386" t="s">
        <v>197</v>
      </c>
      <c r="C52" s="386"/>
      <c r="D52" s="387"/>
    </row>
    <row r="53" spans="1:4" ht="12.75">
      <c r="A53" s="562"/>
      <c r="B53" s="390" t="s">
        <v>198</v>
      </c>
      <c r="C53" s="392"/>
      <c r="D53" s="401"/>
    </row>
    <row r="54" spans="1:4" ht="12.75">
      <c r="A54" s="402"/>
      <c r="B54" s="373"/>
      <c r="C54" s="373"/>
      <c r="D54" s="373"/>
    </row>
    <row r="55" spans="1:4" ht="12.75">
      <c r="A55" s="402"/>
      <c r="B55" s="373"/>
      <c r="C55" s="373"/>
      <c r="D55" s="373"/>
    </row>
    <row r="56" spans="1:4" ht="12.75">
      <c r="A56" s="403"/>
      <c r="B56" s="403"/>
      <c r="C56" s="373"/>
      <c r="D56" s="373"/>
    </row>
    <row r="57" spans="1:4" ht="12.75">
      <c r="A57" s="402" t="s">
        <v>286</v>
      </c>
      <c r="B57" s="373"/>
      <c r="C57" s="373"/>
      <c r="D57" s="373"/>
    </row>
    <row r="58" spans="1:4" ht="12.75">
      <c r="A58" s="402"/>
      <c r="B58" s="398"/>
      <c r="C58" s="398"/>
      <c r="D58" s="373"/>
    </row>
    <row r="59" spans="1:4" ht="12.75">
      <c r="A59" s="402" t="s">
        <v>287</v>
      </c>
      <c r="B59" s="373"/>
      <c r="C59" s="373"/>
      <c r="D59" s="373"/>
    </row>
    <row r="60" spans="1:4" ht="12.75">
      <c r="A60" s="402"/>
      <c r="B60" s="404"/>
      <c r="C60" s="404"/>
      <c r="D60" s="373"/>
    </row>
    <row r="61" spans="1:4" ht="12.75">
      <c r="A61" s="559" t="s">
        <v>189</v>
      </c>
      <c r="B61" s="559"/>
      <c r="C61" s="559"/>
      <c r="D61" s="373"/>
    </row>
  </sheetData>
  <sheetProtection/>
  <mergeCells count="12">
    <mergeCell ref="K1:L1"/>
    <mergeCell ref="K2:L2"/>
    <mergeCell ref="A13:C13"/>
    <mergeCell ref="A16:A17"/>
    <mergeCell ref="B16:B17"/>
    <mergeCell ref="A61:C61"/>
    <mergeCell ref="A29:D29"/>
    <mergeCell ref="A30:A31"/>
    <mergeCell ref="A32:A33"/>
    <mergeCell ref="A49:D49"/>
    <mergeCell ref="A50:A51"/>
    <mergeCell ref="A52:A5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J5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3.625" style="0" customWidth="1"/>
    <col min="2" max="2" width="12.50390625" style="0" customWidth="1"/>
    <col min="3" max="3" width="34.50390625" style="0" customWidth="1"/>
    <col min="4" max="4" width="14.125" style="0" customWidth="1"/>
    <col min="5" max="5" width="15.125" style="0" customWidth="1"/>
    <col min="6" max="6" width="16.375" style="0" customWidth="1"/>
    <col min="7" max="8" width="9.875" style="0" customWidth="1"/>
    <col min="9" max="9" width="8.125" style="0" customWidth="1"/>
    <col min="10" max="10" width="10.875" style="0" customWidth="1"/>
  </cols>
  <sheetData>
    <row r="2" spans="1:6" ht="12.75">
      <c r="A2" s="372" t="s">
        <v>288</v>
      </c>
      <c r="B2" s="125"/>
      <c r="C2" s="125"/>
      <c r="D2" s="125"/>
      <c r="E2" s="125"/>
      <c r="F2" s="125"/>
    </row>
    <row r="3" spans="1:6" ht="15">
      <c r="A3" s="374" t="s">
        <v>113</v>
      </c>
      <c r="B3" s="125"/>
      <c r="C3" s="125"/>
      <c r="D3" s="125"/>
      <c r="E3" s="125"/>
      <c r="F3" s="125"/>
    </row>
    <row r="4" spans="1:16" ht="15.75">
      <c r="A4" s="125"/>
      <c r="B4" s="125"/>
      <c r="C4" s="125"/>
      <c r="D4" s="125"/>
      <c r="E4" s="125"/>
      <c r="F4" s="125"/>
      <c r="G4" s="4"/>
      <c r="H4" s="1"/>
      <c r="I4" s="7"/>
      <c r="J4" s="4"/>
      <c r="K4" s="4"/>
      <c r="L4" s="1"/>
      <c r="M4" s="95"/>
      <c r="N4" s="4"/>
      <c r="O4" s="4"/>
      <c r="P4" s="181"/>
    </row>
    <row r="5" spans="1:16" ht="15.75">
      <c r="A5" s="185" t="s">
        <v>201</v>
      </c>
      <c r="B5" s="377"/>
      <c r="C5" s="146"/>
      <c r="D5" s="378"/>
      <c r="E5" s="378"/>
      <c r="F5" s="377"/>
      <c r="G5" s="9" t="s">
        <v>150</v>
      </c>
      <c r="H5" s="1"/>
      <c r="I5" s="7"/>
      <c r="J5" s="9"/>
      <c r="K5" s="9"/>
      <c r="L5" s="1"/>
      <c r="M5" s="7"/>
      <c r="N5" s="9"/>
      <c r="O5" s="9"/>
      <c r="P5" s="181"/>
    </row>
    <row r="6" spans="1:16" ht="15.75">
      <c r="A6" s="185" t="s">
        <v>289</v>
      </c>
      <c r="B6" s="185"/>
      <c r="C6" s="185"/>
      <c r="D6" s="185"/>
      <c r="E6" s="406" t="s">
        <v>200</v>
      </c>
      <c r="F6" s="125"/>
      <c r="G6" s="6"/>
      <c r="J6" s="6"/>
      <c r="L6" s="6"/>
      <c r="M6" s="6"/>
      <c r="N6" s="6"/>
      <c r="O6" s="97"/>
      <c r="P6" s="183"/>
    </row>
    <row r="7" spans="1:15" ht="16.5" customHeight="1">
      <c r="A7" s="185"/>
      <c r="B7" s="185"/>
      <c r="C7" s="185"/>
      <c r="D7" s="185"/>
      <c r="E7" s="406"/>
      <c r="F7" s="125"/>
      <c r="G7" s="6"/>
      <c r="J7" s="6"/>
      <c r="K7" s="6"/>
      <c r="L7" s="6"/>
      <c r="M7" s="6"/>
      <c r="N7" s="102"/>
      <c r="O7" s="102"/>
    </row>
    <row r="8" spans="1:16" ht="13.5" customHeight="1">
      <c r="A8" s="125" t="s">
        <v>190</v>
      </c>
      <c r="B8" s="125"/>
      <c r="C8" s="125"/>
      <c r="D8" s="125"/>
      <c r="E8" s="125"/>
      <c r="F8" s="125"/>
      <c r="G8" s="184"/>
      <c r="J8" s="184"/>
      <c r="K8" s="184"/>
      <c r="L8" s="184"/>
      <c r="M8" s="184"/>
      <c r="N8" s="184"/>
      <c r="O8" s="184"/>
      <c r="P8" s="184"/>
    </row>
    <row r="9" spans="1:16" ht="15.75">
      <c r="A9" s="211" t="s">
        <v>290</v>
      </c>
      <c r="B9" s="211"/>
      <c r="C9" s="211"/>
      <c r="D9" s="211"/>
      <c r="E9" s="125"/>
      <c r="F9" s="125"/>
      <c r="G9" s="106"/>
      <c r="H9" s="106"/>
      <c r="I9" s="106"/>
      <c r="J9" s="105"/>
      <c r="K9" s="106"/>
      <c r="L9" s="186"/>
      <c r="M9" s="186"/>
      <c r="N9" s="186"/>
      <c r="O9" s="186"/>
      <c r="P9" s="186"/>
    </row>
    <row r="10" spans="1:11" ht="15.75">
      <c r="A10" s="565"/>
      <c r="B10" s="565"/>
      <c r="C10" s="565"/>
      <c r="D10" s="565"/>
      <c r="E10" s="125"/>
      <c r="F10" s="125"/>
      <c r="G10" s="185"/>
      <c r="H10" s="185"/>
      <c r="I10" s="185"/>
      <c r="J10" s="185"/>
      <c r="K10" s="185"/>
    </row>
    <row r="11" spans="1:6" ht="12.75">
      <c r="A11" s="166" t="s">
        <v>284</v>
      </c>
      <c r="B11" s="407" t="s">
        <v>291</v>
      </c>
      <c r="C11" s="125"/>
      <c r="D11" s="125"/>
      <c r="E11" s="125"/>
      <c r="F11" s="405"/>
    </row>
    <row r="12" spans="1:6" ht="12.75">
      <c r="A12" s="567" t="s">
        <v>202</v>
      </c>
      <c r="B12" s="567" t="s">
        <v>203</v>
      </c>
      <c r="C12" s="567" t="s">
        <v>204</v>
      </c>
      <c r="D12" s="567" t="s">
        <v>205</v>
      </c>
      <c r="E12" s="567" t="s">
        <v>206</v>
      </c>
      <c r="F12" s="567"/>
    </row>
    <row r="13" spans="1:6" ht="12.75">
      <c r="A13" s="567"/>
      <c r="B13" s="567"/>
      <c r="C13" s="567"/>
      <c r="D13" s="567"/>
      <c r="E13" s="109" t="s">
        <v>196</v>
      </c>
      <c r="F13" s="109" t="s">
        <v>292</v>
      </c>
    </row>
    <row r="14" spans="1:6" ht="12.75">
      <c r="A14" s="408">
        <v>1</v>
      </c>
      <c r="B14" s="408">
        <v>2</v>
      </c>
      <c r="C14" s="408">
        <v>3</v>
      </c>
      <c r="D14" s="408">
        <v>4</v>
      </c>
      <c r="E14" s="408">
        <v>5</v>
      </c>
      <c r="F14" s="408">
        <v>6</v>
      </c>
    </row>
    <row r="15" spans="1:6" ht="12.75">
      <c r="A15" s="409"/>
      <c r="B15" s="410"/>
      <c r="C15" s="411"/>
      <c r="D15" s="412"/>
      <c r="E15" s="413"/>
      <c r="F15" s="413"/>
    </row>
    <row r="16" spans="1:6" ht="12.75">
      <c r="A16" s="409"/>
      <c r="B16" s="410"/>
      <c r="C16" s="411"/>
      <c r="D16" s="414"/>
      <c r="E16" s="415"/>
      <c r="F16" s="415"/>
    </row>
    <row r="17" spans="1:6" ht="36.75" customHeight="1">
      <c r="A17" s="409"/>
      <c r="B17" s="410"/>
      <c r="C17" s="411"/>
      <c r="D17" s="416"/>
      <c r="E17" s="417"/>
      <c r="F17" s="417"/>
    </row>
    <row r="18" spans="1:6" ht="15" customHeight="1">
      <c r="A18" s="409"/>
      <c r="B18" s="410"/>
      <c r="C18" s="411"/>
      <c r="D18" s="414"/>
      <c r="E18" s="417"/>
      <c r="F18" s="417"/>
    </row>
    <row r="19" spans="1:6" ht="12.75">
      <c r="A19" s="409"/>
      <c r="B19" s="410"/>
      <c r="C19" s="411"/>
      <c r="D19" s="418"/>
      <c r="E19" s="417"/>
      <c r="F19" s="417"/>
    </row>
    <row r="20" spans="1:6" ht="12.75">
      <c r="A20" s="409"/>
      <c r="B20" s="410"/>
      <c r="C20" s="411"/>
      <c r="D20" s="418"/>
      <c r="E20" s="417"/>
      <c r="F20" s="417"/>
    </row>
    <row r="21" spans="1:6" ht="12.75">
      <c r="A21" s="409"/>
      <c r="B21" s="410"/>
      <c r="C21" s="411"/>
      <c r="D21" s="418"/>
      <c r="E21" s="417"/>
      <c r="F21" s="417"/>
    </row>
    <row r="22" spans="1:6" ht="12.75">
      <c r="A22" s="409"/>
      <c r="B22" s="410"/>
      <c r="C22" s="411"/>
      <c r="D22" s="414"/>
      <c r="E22" s="417"/>
      <c r="F22" s="417"/>
    </row>
    <row r="23" spans="1:34" ht="12.75">
      <c r="A23" s="409"/>
      <c r="B23" s="410"/>
      <c r="C23" s="411"/>
      <c r="D23" s="416"/>
      <c r="E23" s="417"/>
      <c r="F23" s="41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</row>
    <row r="24" spans="1:114" s="188" customFormat="1" ht="31.5" customHeight="1">
      <c r="A24" s="409"/>
      <c r="B24" s="410"/>
      <c r="C24" s="411"/>
      <c r="D24" s="414"/>
      <c r="E24" s="417"/>
      <c r="F24" s="417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  <c r="AA24" s="405"/>
      <c r="AB24" s="405"/>
      <c r="AC24" s="405"/>
      <c r="AD24" s="405"/>
      <c r="AE24" s="405"/>
      <c r="AF24" s="405"/>
      <c r="AG24" s="405"/>
      <c r="AH24" s="405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</row>
    <row r="25" spans="1:6" ht="12.75">
      <c r="A25" s="409"/>
      <c r="B25" s="410"/>
      <c r="C25" s="411"/>
      <c r="D25" s="416"/>
      <c r="E25" s="417"/>
      <c r="F25" s="417"/>
    </row>
    <row r="26" spans="1:6" ht="12.75">
      <c r="A26" s="568" t="s">
        <v>207</v>
      </c>
      <c r="B26" s="569"/>
      <c r="C26" s="570"/>
      <c r="D26" s="419"/>
      <c r="E26" s="420"/>
      <c r="F26" s="421"/>
    </row>
    <row r="27" spans="1:6" ht="12.75">
      <c r="A27" s="422"/>
      <c r="B27" s="423"/>
      <c r="C27" s="423"/>
      <c r="D27" s="419"/>
      <c r="E27" s="420"/>
      <c r="F27" s="421"/>
    </row>
    <row r="28" spans="1:6" ht="12.75">
      <c r="A28" s="422"/>
      <c r="B28" s="423"/>
      <c r="C28" s="423"/>
      <c r="D28" s="419"/>
      <c r="E28" s="420"/>
      <c r="F28" s="421"/>
    </row>
    <row r="29" spans="1:6" ht="12.75">
      <c r="A29" s="424"/>
      <c r="B29" s="425"/>
      <c r="C29" s="411"/>
      <c r="D29" s="419"/>
      <c r="E29" s="420"/>
      <c r="F29" s="421"/>
    </row>
    <row r="30" spans="1:6" ht="12.75">
      <c r="A30" s="125"/>
      <c r="B30" s="125"/>
      <c r="C30" s="125"/>
      <c r="D30" s="125"/>
      <c r="E30" s="125"/>
      <c r="F30" s="125"/>
    </row>
    <row r="31" spans="1:6" ht="12.75">
      <c r="A31" s="166" t="s">
        <v>284</v>
      </c>
      <c r="B31" s="407" t="s">
        <v>293</v>
      </c>
      <c r="C31" s="125"/>
      <c r="D31" s="125"/>
      <c r="E31" s="125"/>
      <c r="F31" s="125"/>
    </row>
    <row r="32" spans="1:6" ht="12.75">
      <c r="A32" s="408">
        <v>1</v>
      </c>
      <c r="B32" s="408">
        <v>2</v>
      </c>
      <c r="C32" s="408">
        <v>3</v>
      </c>
      <c r="D32" s="408">
        <v>4</v>
      </c>
      <c r="E32" s="408">
        <v>5</v>
      </c>
      <c r="F32" s="408">
        <v>6</v>
      </c>
    </row>
    <row r="33" spans="1:6" ht="12.75">
      <c r="A33" s="409"/>
      <c r="B33" s="410"/>
      <c r="C33" s="411"/>
      <c r="D33" s="412"/>
      <c r="E33" s="413"/>
      <c r="F33" s="413"/>
    </row>
    <row r="34" spans="1:6" ht="12.75">
      <c r="A34" s="409"/>
      <c r="B34" s="410"/>
      <c r="C34" s="411"/>
      <c r="D34" s="414"/>
      <c r="E34" s="415"/>
      <c r="F34" s="415"/>
    </row>
    <row r="35" spans="1:6" ht="12.75">
      <c r="A35" s="409"/>
      <c r="B35" s="410"/>
      <c r="C35" s="411"/>
      <c r="D35" s="416"/>
      <c r="E35" s="417"/>
      <c r="F35" s="417"/>
    </row>
    <row r="36" spans="1:6" ht="21.75" customHeight="1">
      <c r="A36" s="409"/>
      <c r="B36" s="410"/>
      <c r="C36" s="411"/>
      <c r="D36" s="414"/>
      <c r="E36" s="417"/>
      <c r="F36" s="417"/>
    </row>
    <row r="37" spans="1:6" ht="12.75">
      <c r="A37" s="409"/>
      <c r="B37" s="410"/>
      <c r="C37" s="411"/>
      <c r="D37" s="418"/>
      <c r="E37" s="417"/>
      <c r="F37" s="417"/>
    </row>
    <row r="38" spans="1:6" ht="12.75">
      <c r="A38" s="409"/>
      <c r="B38" s="410"/>
      <c r="C38" s="411"/>
      <c r="D38" s="418"/>
      <c r="E38" s="417"/>
      <c r="F38" s="417"/>
    </row>
    <row r="39" spans="1:6" ht="12.75">
      <c r="A39" s="409"/>
      <c r="B39" s="410"/>
      <c r="C39" s="411"/>
      <c r="D39" s="418"/>
      <c r="E39" s="417"/>
      <c r="F39" s="417"/>
    </row>
    <row r="40" spans="1:6" ht="12.75">
      <c r="A40" s="409"/>
      <c r="B40" s="410"/>
      <c r="C40" s="411"/>
      <c r="D40" s="414"/>
      <c r="E40" s="417"/>
      <c r="F40" s="417"/>
    </row>
    <row r="41" spans="1:6" ht="12.75">
      <c r="A41" s="409"/>
      <c r="B41" s="410"/>
      <c r="C41" s="411"/>
      <c r="D41" s="416"/>
      <c r="E41" s="417"/>
      <c r="F41" s="417"/>
    </row>
    <row r="42" spans="1:6" ht="12.75">
      <c r="A42" s="409"/>
      <c r="B42" s="410"/>
      <c r="C42" s="411"/>
      <c r="D42" s="414"/>
      <c r="E42" s="417"/>
      <c r="F42" s="417"/>
    </row>
    <row r="43" spans="1:6" ht="12.75">
      <c r="A43" s="409"/>
      <c r="B43" s="410"/>
      <c r="C43" s="411"/>
      <c r="D43" s="416"/>
      <c r="E43" s="417"/>
      <c r="F43" s="417"/>
    </row>
    <row r="44" spans="1:6" ht="12.75">
      <c r="A44" s="568" t="s">
        <v>207</v>
      </c>
      <c r="B44" s="569"/>
      <c r="C44" s="570"/>
      <c r="D44" s="419"/>
      <c r="E44" s="420"/>
      <c r="F44" s="421"/>
    </row>
    <row r="45" spans="1:6" ht="12.75">
      <c r="A45" s="424"/>
      <c r="B45" s="426"/>
      <c r="C45" s="411"/>
      <c r="D45" s="419"/>
      <c r="E45" s="420"/>
      <c r="F45" s="421"/>
    </row>
    <row r="46" spans="1:6" ht="12.75">
      <c r="A46" s="424"/>
      <c r="B46" s="426"/>
      <c r="C46" s="411"/>
      <c r="D46" s="419"/>
      <c r="E46" s="420"/>
      <c r="F46" s="421"/>
    </row>
    <row r="47" spans="1:6" ht="12.75">
      <c r="A47" s="424"/>
      <c r="B47" s="425"/>
      <c r="C47" s="411"/>
      <c r="D47" s="419"/>
      <c r="E47" s="420"/>
      <c r="F47" s="421"/>
    </row>
    <row r="48" spans="1:6" ht="12.75">
      <c r="A48" s="402"/>
      <c r="B48" s="125"/>
      <c r="C48" s="125"/>
      <c r="D48" s="125"/>
      <c r="E48" s="125"/>
      <c r="F48" s="125"/>
    </row>
    <row r="49" spans="1:6" ht="12.75">
      <c r="A49" s="427" t="s">
        <v>47</v>
      </c>
      <c r="B49" s="428"/>
      <c r="C49" s="428"/>
      <c r="D49" s="125"/>
      <c r="E49" s="125"/>
      <c r="F49" s="125"/>
    </row>
    <row r="50" spans="1:6" ht="12.75">
      <c r="A50" s="428"/>
      <c r="B50" s="428"/>
      <c r="C50" s="428"/>
      <c r="D50" s="125"/>
      <c r="E50" s="125"/>
      <c r="F50" s="125"/>
    </row>
    <row r="51" spans="1:6" ht="12.75">
      <c r="A51" s="427" t="s">
        <v>48</v>
      </c>
      <c r="B51" s="428"/>
      <c r="C51" s="428"/>
      <c r="D51" s="125"/>
      <c r="E51" s="125"/>
      <c r="F51" s="125"/>
    </row>
    <row r="52" spans="1:6" ht="12.75">
      <c r="A52" s="125"/>
      <c r="B52" s="428"/>
      <c r="C52" s="428"/>
      <c r="D52" s="125"/>
      <c r="E52" s="125"/>
      <c r="F52" s="125"/>
    </row>
    <row r="53" spans="1:6" ht="12.75">
      <c r="A53" s="559" t="s">
        <v>189</v>
      </c>
      <c r="B53" s="559"/>
      <c r="C53" s="559"/>
      <c r="D53" s="125"/>
      <c r="E53" s="125"/>
      <c r="F53" s="125"/>
    </row>
  </sheetData>
  <sheetProtection/>
  <mergeCells count="9">
    <mergeCell ref="A10:D10"/>
    <mergeCell ref="D12:D13"/>
    <mergeCell ref="E12:F12"/>
    <mergeCell ref="A44:C44"/>
    <mergeCell ref="A26:C26"/>
    <mergeCell ref="A53:C53"/>
    <mergeCell ref="A12:A13"/>
    <mergeCell ref="B12:B13"/>
    <mergeCell ref="C12:C1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1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4.00390625" style="0" customWidth="1"/>
    <col min="3" max="3" width="4.00390625" style="0" hidden="1" customWidth="1"/>
    <col min="4" max="4" width="15.00390625" style="0" customWidth="1"/>
    <col min="5" max="5" width="16.00390625" style="0" customWidth="1"/>
    <col min="6" max="6" width="12.375" style="0" customWidth="1"/>
    <col min="7" max="7" width="13.625" style="0" customWidth="1"/>
    <col min="8" max="8" width="14.125" style="0" customWidth="1"/>
    <col min="9" max="11" width="13.375" style="0" customWidth="1"/>
    <col min="12" max="12" width="13.00390625" style="0" customWidth="1"/>
    <col min="13" max="13" width="22.50390625" style="0" customWidth="1"/>
  </cols>
  <sheetData>
    <row r="2" spans="2:3" ht="15">
      <c r="B2" s="92" t="s">
        <v>0</v>
      </c>
      <c r="C2" s="93"/>
    </row>
    <row r="3" spans="2:11" ht="15">
      <c r="B3" s="92" t="s">
        <v>1</v>
      </c>
      <c r="C3" s="96"/>
      <c r="K3" s="53" t="s">
        <v>6</v>
      </c>
    </row>
    <row r="4" spans="2:11" ht="15">
      <c r="B4" s="92"/>
      <c r="C4" s="96"/>
      <c r="K4" s="53" t="s">
        <v>7</v>
      </c>
    </row>
    <row r="5" spans="2:11" ht="14.25">
      <c r="B5" s="55" t="s">
        <v>2</v>
      </c>
      <c r="C5" s="55"/>
      <c r="D5" s="55"/>
      <c r="E5" s="55"/>
      <c r="F5" s="55"/>
      <c r="K5" s="59" t="s">
        <v>61</v>
      </c>
    </row>
    <row r="6" spans="2:13" ht="15.75">
      <c r="B6" s="429" t="s">
        <v>294</v>
      </c>
      <c r="C6" s="429"/>
      <c r="D6" s="429"/>
      <c r="E6" s="429"/>
      <c r="F6" s="429"/>
      <c r="G6" s="429"/>
      <c r="H6" s="429"/>
      <c r="I6" s="429"/>
      <c r="J6" s="429"/>
      <c r="L6" s="429"/>
      <c r="M6" s="429"/>
    </row>
    <row r="7" spans="1:13" ht="12.75">
      <c r="A7" s="565"/>
      <c r="B7" s="565"/>
      <c r="C7" s="565" t="s">
        <v>295</v>
      </c>
      <c r="D7" s="565"/>
      <c r="E7" s="565"/>
      <c r="F7" s="565"/>
      <c r="G7" s="565"/>
      <c r="H7" s="565"/>
      <c r="I7" s="565"/>
      <c r="J7" s="565"/>
      <c r="K7" s="565"/>
      <c r="L7" s="565"/>
      <c r="M7" s="565"/>
    </row>
    <row r="8" spans="1:13" ht="12.75">
      <c r="A8" s="565"/>
      <c r="B8" s="565"/>
      <c r="C8" s="565" t="s">
        <v>296</v>
      </c>
      <c r="D8" s="565"/>
      <c r="E8" s="565"/>
      <c r="F8" s="565"/>
      <c r="G8" s="565"/>
      <c r="H8" s="565"/>
      <c r="I8" s="565"/>
      <c r="J8" s="565"/>
      <c r="K8" s="565"/>
      <c r="L8" s="565"/>
      <c r="M8" s="565"/>
    </row>
    <row r="9" spans="1:13" ht="12.75">
      <c r="A9" s="183"/>
      <c r="B9" s="575"/>
      <c r="C9" s="575"/>
      <c r="D9" s="125"/>
      <c r="E9" s="125"/>
      <c r="F9" s="125"/>
      <c r="G9" s="575"/>
      <c r="H9" s="575"/>
      <c r="I9" s="125"/>
      <c r="J9" s="125"/>
      <c r="K9" s="125"/>
      <c r="L9" s="125"/>
      <c r="M9" s="430"/>
    </row>
    <row r="10" spans="1:13" ht="114.75">
      <c r="A10" s="313"/>
      <c r="B10" s="431" t="s">
        <v>8</v>
      </c>
      <c r="C10" s="431"/>
      <c r="D10" s="432" t="s">
        <v>297</v>
      </c>
      <c r="E10" s="432" t="s">
        <v>298</v>
      </c>
      <c r="F10" s="433" t="s">
        <v>299</v>
      </c>
      <c r="G10" s="433" t="s">
        <v>300</v>
      </c>
      <c r="H10" s="433" t="s">
        <v>301</v>
      </c>
      <c r="I10" s="432" t="s">
        <v>302</v>
      </c>
      <c r="J10" s="432" t="s">
        <v>303</v>
      </c>
      <c r="K10" s="432" t="s">
        <v>304</v>
      </c>
      <c r="L10" s="432" t="s">
        <v>305</v>
      </c>
      <c r="M10" s="432" t="s">
        <v>306</v>
      </c>
    </row>
    <row r="11" spans="1:13" ht="12.75">
      <c r="A11" s="183"/>
      <c r="B11" s="572" t="s">
        <v>307</v>
      </c>
      <c r="C11" s="572"/>
      <c r="D11" s="126" t="s">
        <v>308</v>
      </c>
      <c r="E11" s="126" t="s">
        <v>309</v>
      </c>
      <c r="F11" s="126" t="s">
        <v>310</v>
      </c>
      <c r="G11" s="126" t="s">
        <v>311</v>
      </c>
      <c r="H11" s="423" t="s">
        <v>312</v>
      </c>
      <c r="I11" s="126" t="s">
        <v>313</v>
      </c>
      <c r="J11" s="126" t="s">
        <v>314</v>
      </c>
      <c r="K11" s="126" t="s">
        <v>315</v>
      </c>
      <c r="L11" s="126" t="s">
        <v>316</v>
      </c>
      <c r="M11" s="433" t="s">
        <v>317</v>
      </c>
    </row>
    <row r="12" spans="1:13" ht="12.75">
      <c r="A12" s="183"/>
      <c r="B12" s="573"/>
      <c r="C12" s="573"/>
      <c r="D12" s="127"/>
      <c r="E12" s="127"/>
      <c r="F12" s="127"/>
      <c r="G12" s="127"/>
      <c r="H12" s="434"/>
      <c r="I12" s="127"/>
      <c r="J12" s="127"/>
      <c r="K12" s="127"/>
      <c r="L12" s="127"/>
      <c r="M12" s="432"/>
    </row>
    <row r="13" spans="1:13" ht="12.75">
      <c r="A13" s="183"/>
      <c r="B13" s="573"/>
      <c r="C13" s="573"/>
      <c r="D13" s="127"/>
      <c r="E13" s="127"/>
      <c r="F13" s="127"/>
      <c r="G13" s="127"/>
      <c r="H13" s="434"/>
      <c r="I13" s="127"/>
      <c r="J13" s="127"/>
      <c r="K13" s="127"/>
      <c r="L13" s="127"/>
      <c r="M13" s="432"/>
    </row>
    <row r="14" spans="1:13" ht="12.75">
      <c r="A14" s="183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</row>
    <row r="15" spans="1:13" ht="12.75">
      <c r="A15" s="565"/>
      <c r="B15" s="565"/>
      <c r="C15" s="565"/>
      <c r="D15" s="565"/>
      <c r="E15" s="565"/>
      <c r="F15" s="565"/>
      <c r="G15" s="565"/>
      <c r="H15" s="565"/>
      <c r="I15" s="565"/>
      <c r="J15" s="565"/>
      <c r="K15" s="565"/>
      <c r="L15" s="565"/>
      <c r="M15" s="565"/>
    </row>
    <row r="16" spans="1:13" ht="12.75">
      <c r="A16" s="565" t="s">
        <v>318</v>
      </c>
      <c r="B16" s="565"/>
      <c r="C16" s="565"/>
      <c r="D16" s="565"/>
      <c r="E16" s="565"/>
      <c r="F16" s="565"/>
      <c r="G16" s="565"/>
      <c r="H16" s="565"/>
      <c r="I16" s="565"/>
      <c r="J16" s="565"/>
      <c r="K16" s="565"/>
      <c r="L16" s="565"/>
      <c r="M16" s="565"/>
    </row>
    <row r="17" spans="1:13" ht="12.75">
      <c r="A17" s="574" t="s">
        <v>319</v>
      </c>
      <c r="B17" s="574"/>
      <c r="C17" s="574"/>
      <c r="D17" s="574"/>
      <c r="E17" s="574"/>
      <c r="F17" s="574"/>
      <c r="G17" s="574"/>
      <c r="H17" s="574"/>
      <c r="I17" s="574"/>
      <c r="J17" s="574"/>
      <c r="K17" s="574"/>
      <c r="L17" s="574"/>
      <c r="M17" s="574"/>
    </row>
    <row r="18" spans="1:13" ht="12.75">
      <c r="A18" s="571"/>
      <c r="B18" s="571"/>
      <c r="C18" s="571"/>
      <c r="D18" s="571"/>
      <c r="E18" s="571"/>
      <c r="F18" s="571"/>
      <c r="G18" s="571"/>
      <c r="H18" s="571"/>
      <c r="I18" s="571"/>
      <c r="J18" s="571"/>
      <c r="K18" s="571"/>
      <c r="L18" s="571"/>
      <c r="M18" s="571"/>
    </row>
  </sheetData>
  <sheetProtection/>
  <mergeCells count="13">
    <mergeCell ref="B9:C9"/>
    <mergeCell ref="G9:H9"/>
    <mergeCell ref="A7:B7"/>
    <mergeCell ref="C7:M7"/>
    <mergeCell ref="A8:B8"/>
    <mergeCell ref="C8:M8"/>
    <mergeCell ref="A18:M18"/>
    <mergeCell ref="B11:C11"/>
    <mergeCell ref="B12:C12"/>
    <mergeCell ref="B13:C13"/>
    <mergeCell ref="A15:M15"/>
    <mergeCell ref="A16:M16"/>
    <mergeCell ref="A17:M1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N1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12.50390625" style="0" customWidth="1"/>
  </cols>
  <sheetData>
    <row r="1" spans="3:4" ht="15">
      <c r="C1" s="92" t="s">
        <v>0</v>
      </c>
      <c r="D1" s="93"/>
    </row>
    <row r="2" spans="3:12" ht="15">
      <c r="C2" s="92" t="s">
        <v>1</v>
      </c>
      <c r="D2" s="96"/>
      <c r="L2" s="53" t="s">
        <v>6</v>
      </c>
    </row>
    <row r="3" spans="3:12" ht="15">
      <c r="C3" s="92"/>
      <c r="D3" s="96"/>
      <c r="L3" s="53" t="s">
        <v>7</v>
      </c>
    </row>
    <row r="4" spans="2:12" ht="14.25">
      <c r="B4" s="55" t="s">
        <v>2</v>
      </c>
      <c r="D4" s="55"/>
      <c r="E4" s="55"/>
      <c r="F4" s="55"/>
      <c r="G4" s="55"/>
      <c r="L4" s="59" t="s">
        <v>61</v>
      </c>
    </row>
    <row r="5" spans="2:14" ht="12.75"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</row>
    <row r="6" spans="2:14" ht="15.75">
      <c r="B6" s="429" t="s">
        <v>320</v>
      </c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</row>
    <row r="7" spans="2:14" ht="12.75">
      <c r="B7" s="379"/>
      <c r="C7" s="379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</row>
    <row r="8" spans="2:14" ht="12.75">
      <c r="B8" s="576" t="s">
        <v>321</v>
      </c>
      <c r="C8" s="576"/>
      <c r="D8" s="576"/>
      <c r="E8" s="576"/>
      <c r="F8" s="576"/>
      <c r="G8" s="576"/>
      <c r="H8" s="576"/>
      <c r="I8" s="576"/>
      <c r="J8" s="576"/>
      <c r="K8" s="576"/>
      <c r="L8" s="576"/>
      <c r="M8" s="576"/>
      <c r="N8" s="576"/>
    </row>
    <row r="9" spans="2:14" ht="12.75">
      <c r="B9" s="577" t="s">
        <v>322</v>
      </c>
      <c r="C9" s="577"/>
      <c r="D9" s="577"/>
      <c r="E9" s="577"/>
      <c r="F9" s="577"/>
      <c r="G9" s="577"/>
      <c r="H9" s="577"/>
      <c r="I9" s="577"/>
      <c r="J9" s="577"/>
      <c r="K9" s="577"/>
      <c r="L9" s="577"/>
      <c r="M9" s="577"/>
      <c r="N9" s="577"/>
    </row>
    <row r="11" spans="2:14" ht="140.25">
      <c r="B11" s="436" t="s">
        <v>8</v>
      </c>
      <c r="C11" s="436" t="s">
        <v>323</v>
      </c>
      <c r="D11" s="436" t="s">
        <v>324</v>
      </c>
      <c r="E11" s="436" t="s">
        <v>325</v>
      </c>
      <c r="F11" s="436" t="s">
        <v>326</v>
      </c>
      <c r="G11" s="436" t="s">
        <v>327</v>
      </c>
      <c r="H11" s="436" t="s">
        <v>328</v>
      </c>
      <c r="I11" s="436" t="s">
        <v>329</v>
      </c>
      <c r="J11" s="436" t="s">
        <v>330</v>
      </c>
      <c r="K11" s="436" t="s">
        <v>331</v>
      </c>
      <c r="L11" s="436" t="s">
        <v>332</v>
      </c>
      <c r="M11" s="436" t="s">
        <v>333</v>
      </c>
      <c r="N11" s="436" t="s">
        <v>334</v>
      </c>
    </row>
    <row r="12" spans="2:14" ht="12.75">
      <c r="B12" s="437">
        <v>1</v>
      </c>
      <c r="C12" s="126" t="s">
        <v>308</v>
      </c>
      <c r="D12" s="433" t="s">
        <v>309</v>
      </c>
      <c r="E12" s="126" t="s">
        <v>335</v>
      </c>
      <c r="F12" s="126" t="s">
        <v>336</v>
      </c>
      <c r="G12" s="126" t="s">
        <v>337</v>
      </c>
      <c r="H12" s="126" t="s">
        <v>313</v>
      </c>
      <c r="I12" s="126" t="s">
        <v>314</v>
      </c>
      <c r="J12" s="126" t="s">
        <v>315</v>
      </c>
      <c r="K12" s="126" t="s">
        <v>316</v>
      </c>
      <c r="L12" s="433" t="s">
        <v>317</v>
      </c>
      <c r="M12" s="433" t="s">
        <v>338</v>
      </c>
      <c r="N12" s="126" t="s">
        <v>339</v>
      </c>
    </row>
    <row r="13" spans="2:14" ht="12.75">
      <c r="B13" s="126"/>
      <c r="C13" s="126"/>
      <c r="D13" s="433"/>
      <c r="E13" s="126"/>
      <c r="F13" s="126"/>
      <c r="G13" s="126"/>
      <c r="H13" s="126"/>
      <c r="I13" s="126"/>
      <c r="J13" s="126"/>
      <c r="K13" s="126"/>
      <c r="L13" s="433"/>
      <c r="M13" s="433"/>
      <c r="N13" s="126"/>
    </row>
    <row r="14" spans="2:14" ht="12.75">
      <c r="B14" s="126"/>
      <c r="C14" s="126"/>
      <c r="D14" s="433"/>
      <c r="E14" s="126"/>
      <c r="F14" s="126"/>
      <c r="G14" s="126"/>
      <c r="H14" s="126"/>
      <c r="I14" s="126"/>
      <c r="J14" s="126"/>
      <c r="K14" s="126"/>
      <c r="L14" s="433"/>
      <c r="M14" s="433"/>
      <c r="N14" s="126"/>
    </row>
    <row r="15" ht="12.75">
      <c r="B15" s="125"/>
    </row>
    <row r="16" ht="12.75">
      <c r="B16" s="438" t="s">
        <v>340</v>
      </c>
    </row>
    <row r="17" spans="2:3" ht="12.75">
      <c r="B17" s="168" t="s">
        <v>341</v>
      </c>
      <c r="C17" s="168" t="s">
        <v>342</v>
      </c>
    </row>
  </sheetData>
  <sheetProtection/>
  <mergeCells count="2">
    <mergeCell ref="B8:N8"/>
    <mergeCell ref="B9:N9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S23"/>
  <sheetViews>
    <sheetView zoomScalePageLayoutView="0" workbookViewId="0" topLeftCell="A1">
      <selection activeCell="Q29" sqref="Q29"/>
    </sheetView>
  </sheetViews>
  <sheetFormatPr defaultColWidth="9.00390625" defaultRowHeight="12.75"/>
  <sheetData>
    <row r="1" spans="4:5" ht="15">
      <c r="D1" s="92" t="s">
        <v>0</v>
      </c>
      <c r="E1" s="93"/>
    </row>
    <row r="2" spans="4:13" ht="15">
      <c r="D2" s="92" t="s">
        <v>1</v>
      </c>
      <c r="E2" s="96"/>
      <c r="M2" s="53" t="s">
        <v>6</v>
      </c>
    </row>
    <row r="3" spans="4:13" ht="15">
      <c r="D3" s="92"/>
      <c r="E3" s="96"/>
      <c r="M3" s="53" t="s">
        <v>7</v>
      </c>
    </row>
    <row r="4" spans="3:13" ht="14.25">
      <c r="C4" s="55" t="s">
        <v>2</v>
      </c>
      <c r="E4" s="55"/>
      <c r="F4" s="55"/>
      <c r="G4" s="55"/>
      <c r="H4" s="55"/>
      <c r="M4" s="59" t="s">
        <v>61</v>
      </c>
    </row>
    <row r="5" spans="3:14" ht="12.75"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</row>
    <row r="6" spans="3:14" ht="15.75">
      <c r="C6" s="429" t="s">
        <v>372</v>
      </c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</row>
    <row r="7" spans="3:14" ht="15.75"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29"/>
    </row>
    <row r="8" spans="2:16" ht="15.75" customHeight="1">
      <c r="B8" s="578" t="s">
        <v>353</v>
      </c>
      <c r="C8" s="578"/>
      <c r="D8" s="578"/>
      <c r="E8" s="578"/>
      <c r="F8" s="578"/>
      <c r="G8" s="578"/>
      <c r="H8" s="578" t="s">
        <v>0</v>
      </c>
      <c r="I8" s="578"/>
      <c r="J8" s="578"/>
      <c r="K8" s="578"/>
      <c r="L8" s="578"/>
      <c r="M8" s="578"/>
      <c r="N8" s="579"/>
      <c r="O8" s="579"/>
      <c r="P8" s="579"/>
    </row>
    <row r="9" spans="2:16" ht="15.75" customHeight="1">
      <c r="B9" s="580" t="s">
        <v>354</v>
      </c>
      <c r="C9" s="580"/>
      <c r="D9" s="580"/>
      <c r="E9" s="580"/>
      <c r="F9" s="580"/>
      <c r="G9" s="580"/>
      <c r="H9" s="578" t="s">
        <v>0</v>
      </c>
      <c r="I9" s="578"/>
      <c r="J9" s="578"/>
      <c r="K9" s="578"/>
      <c r="L9" s="578"/>
      <c r="M9" s="578"/>
      <c r="N9" s="579"/>
      <c r="O9" s="579"/>
      <c r="P9" s="579"/>
    </row>
    <row r="10" spans="2:16" ht="15.75" customHeight="1">
      <c r="B10" s="578" t="s">
        <v>355</v>
      </c>
      <c r="C10" s="578"/>
      <c r="D10" s="578"/>
      <c r="E10" s="578"/>
      <c r="F10" s="578"/>
      <c r="G10" s="578"/>
      <c r="H10" s="578" t="s">
        <v>0</v>
      </c>
      <c r="I10" s="578"/>
      <c r="J10" s="578"/>
      <c r="K10" s="578"/>
      <c r="L10" s="578"/>
      <c r="M10" s="578"/>
      <c r="N10" s="579"/>
      <c r="O10" s="579"/>
      <c r="P10" s="579"/>
    </row>
    <row r="11" spans="2:16" ht="15.75" customHeight="1">
      <c r="B11" s="578" t="s">
        <v>356</v>
      </c>
      <c r="C11" s="578"/>
      <c r="D11" s="578"/>
      <c r="E11" s="578"/>
      <c r="F11" s="578"/>
      <c r="G11" s="578"/>
      <c r="H11" s="578" t="s">
        <v>0</v>
      </c>
      <c r="I11" s="578"/>
      <c r="J11" s="578"/>
      <c r="K11" s="578"/>
      <c r="L11" s="578"/>
      <c r="M11" s="578"/>
      <c r="N11" s="579"/>
      <c r="O11" s="579"/>
      <c r="P11" s="579"/>
    </row>
    <row r="12" spans="2:16" ht="15.75" customHeight="1">
      <c r="B12" s="578" t="s">
        <v>357</v>
      </c>
      <c r="C12" s="578"/>
      <c r="D12" s="578"/>
      <c r="E12" s="578"/>
      <c r="F12" s="578"/>
      <c r="G12" s="578"/>
      <c r="H12" s="578" t="s">
        <v>0</v>
      </c>
      <c r="I12" s="578"/>
      <c r="J12" s="578"/>
      <c r="K12" s="578"/>
      <c r="L12" s="578"/>
      <c r="M12" s="578"/>
      <c r="N12" s="579"/>
      <c r="O12" s="579"/>
      <c r="P12" s="579"/>
    </row>
    <row r="13" spans="2:16" ht="15.75">
      <c r="B13" s="582"/>
      <c r="C13" s="582"/>
      <c r="D13" s="582"/>
      <c r="E13" s="582"/>
      <c r="F13" s="582"/>
      <c r="G13" s="582"/>
      <c r="H13" s="582"/>
      <c r="I13" s="582"/>
      <c r="J13" s="582"/>
      <c r="K13" s="582"/>
      <c r="L13" s="582"/>
      <c r="M13" s="582"/>
      <c r="N13" s="583"/>
      <c r="O13" s="583"/>
      <c r="P13" s="583"/>
    </row>
    <row r="14" spans="2:16" ht="15.75">
      <c r="B14" s="581" t="s">
        <v>358</v>
      </c>
      <c r="C14" s="581"/>
      <c r="D14" s="581"/>
      <c r="E14" s="581"/>
      <c r="F14" s="581"/>
      <c r="G14" s="581" t="s">
        <v>359</v>
      </c>
      <c r="H14" s="581"/>
      <c r="I14" s="581"/>
      <c r="J14" s="581"/>
      <c r="K14" s="581"/>
      <c r="L14" s="581"/>
      <c r="M14" s="581" t="s">
        <v>360</v>
      </c>
      <c r="N14" s="581"/>
      <c r="O14" s="581"/>
      <c r="P14" s="581"/>
    </row>
    <row r="15" spans="2:16" ht="78.75" customHeight="1">
      <c r="B15" s="441" t="s">
        <v>361</v>
      </c>
      <c r="C15" s="441" t="s">
        <v>362</v>
      </c>
      <c r="D15" s="441" t="s">
        <v>363</v>
      </c>
      <c r="E15" s="441" t="s">
        <v>364</v>
      </c>
      <c r="F15" s="441" t="s">
        <v>374</v>
      </c>
      <c r="G15" s="581" t="s">
        <v>365</v>
      </c>
      <c r="H15" s="581"/>
      <c r="I15" s="441" t="s">
        <v>373</v>
      </c>
      <c r="J15" s="441" t="s">
        <v>366</v>
      </c>
      <c r="K15" s="441" t="s">
        <v>367</v>
      </c>
      <c r="L15" s="441" t="s">
        <v>368</v>
      </c>
      <c r="M15" s="443" t="s">
        <v>369</v>
      </c>
      <c r="N15" s="441" t="s">
        <v>370</v>
      </c>
      <c r="O15" s="441" t="s">
        <v>371</v>
      </c>
      <c r="P15" s="441" t="s">
        <v>375</v>
      </c>
    </row>
    <row r="16" spans="2:16" ht="12.75">
      <c r="B16" s="442">
        <v>1</v>
      </c>
      <c r="C16" s="442">
        <v>2</v>
      </c>
      <c r="D16" s="442">
        <v>3</v>
      </c>
      <c r="E16" s="442">
        <v>4</v>
      </c>
      <c r="F16" s="442">
        <v>5</v>
      </c>
      <c r="G16" s="584">
        <v>6</v>
      </c>
      <c r="H16" s="584"/>
      <c r="I16" s="442">
        <v>7</v>
      </c>
      <c r="J16" s="442">
        <v>8</v>
      </c>
      <c r="K16" s="442">
        <v>9</v>
      </c>
      <c r="L16" s="442">
        <v>10</v>
      </c>
      <c r="M16" s="444">
        <v>11</v>
      </c>
      <c r="N16" s="442">
        <v>12</v>
      </c>
      <c r="O16" s="442">
        <v>13</v>
      </c>
      <c r="P16" s="442">
        <v>14</v>
      </c>
    </row>
    <row r="17" spans="2:19" ht="12.75">
      <c r="B17" s="442"/>
      <c r="C17" s="442"/>
      <c r="D17" s="442"/>
      <c r="E17" s="442"/>
      <c r="F17" s="442"/>
      <c r="G17" s="584"/>
      <c r="H17" s="584"/>
      <c r="I17" s="442"/>
      <c r="J17" s="442"/>
      <c r="K17" s="442"/>
      <c r="L17" s="442"/>
      <c r="M17" s="444"/>
      <c r="N17" s="442"/>
      <c r="O17" s="442"/>
      <c r="P17" s="442"/>
      <c r="S17" t="s">
        <v>150</v>
      </c>
    </row>
    <row r="18" spans="2:16" ht="12.75">
      <c r="B18" s="442"/>
      <c r="C18" s="442"/>
      <c r="D18" s="442"/>
      <c r="E18" s="442"/>
      <c r="F18" s="442"/>
      <c r="G18" s="584"/>
      <c r="H18" s="584"/>
      <c r="I18" s="442"/>
      <c r="J18" s="442"/>
      <c r="K18" s="442"/>
      <c r="L18" s="442"/>
      <c r="M18" s="444"/>
      <c r="N18" s="442"/>
      <c r="O18" s="442"/>
      <c r="P18" s="442"/>
    </row>
    <row r="19" spans="2:16" ht="12.75">
      <c r="B19" s="442"/>
      <c r="C19" s="442"/>
      <c r="D19" s="442"/>
      <c r="E19" s="442"/>
      <c r="F19" s="442"/>
      <c r="G19" s="584"/>
      <c r="H19" s="584"/>
      <c r="I19" s="442"/>
      <c r="J19" s="442"/>
      <c r="K19" s="442"/>
      <c r="L19" s="442"/>
      <c r="M19" s="444"/>
      <c r="N19" s="442"/>
      <c r="O19" s="442"/>
      <c r="P19" s="442"/>
    </row>
    <row r="20" spans="2:16" ht="12.75">
      <c r="B20" s="439"/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39"/>
      <c r="N20" s="439"/>
      <c r="O20" s="439"/>
      <c r="P20" s="439"/>
    </row>
    <row r="21" ht="15.75">
      <c r="B21" s="440" t="s">
        <v>350</v>
      </c>
    </row>
    <row r="22" ht="15.75">
      <c r="B22" s="440" t="s">
        <v>351</v>
      </c>
    </row>
    <row r="23" ht="15.75">
      <c r="B23" s="440" t="s">
        <v>352</v>
      </c>
    </row>
  </sheetData>
  <sheetProtection/>
  <mergeCells count="26">
    <mergeCell ref="G17:H17"/>
    <mergeCell ref="G18:H18"/>
    <mergeCell ref="G19:H19"/>
    <mergeCell ref="G16:H16"/>
    <mergeCell ref="B14:F14"/>
    <mergeCell ref="G14:L14"/>
    <mergeCell ref="M14:P14"/>
    <mergeCell ref="G15:H15"/>
    <mergeCell ref="B12:G12"/>
    <mergeCell ref="H12:M12"/>
    <mergeCell ref="N12:P12"/>
    <mergeCell ref="B13:G13"/>
    <mergeCell ref="H13:M13"/>
    <mergeCell ref="N13:P13"/>
    <mergeCell ref="B10:G10"/>
    <mergeCell ref="H10:M10"/>
    <mergeCell ref="N10:P10"/>
    <mergeCell ref="B11:G11"/>
    <mergeCell ref="H11:M11"/>
    <mergeCell ref="N11:P11"/>
    <mergeCell ref="B8:G8"/>
    <mergeCell ref="H8:M8"/>
    <mergeCell ref="N8:P8"/>
    <mergeCell ref="B9:G9"/>
    <mergeCell ref="H9:M9"/>
    <mergeCell ref="N9:P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5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2.75"/>
  <cols>
    <col min="1" max="1" width="18.125" style="1" customWidth="1"/>
    <col min="2" max="2" width="12.625" style="1" customWidth="1"/>
    <col min="3" max="3" width="13.625" style="1" customWidth="1"/>
    <col min="4" max="4" width="14.875" style="1" customWidth="1"/>
    <col min="5" max="7" width="14.125" style="1" bestFit="1" customWidth="1"/>
    <col min="8" max="8" width="16.00390625" style="1" customWidth="1"/>
    <col min="9" max="10" width="14.125" style="1" bestFit="1" customWidth="1"/>
    <col min="11" max="11" width="13.50390625" style="1" bestFit="1" customWidth="1"/>
    <col min="12" max="13" width="13.50390625" style="1" customWidth="1"/>
    <col min="14" max="16" width="19.50390625" style="1" customWidth="1"/>
    <col min="17" max="16384" width="9.375" style="1" customWidth="1"/>
  </cols>
  <sheetData>
    <row r="1" spans="1:13" ht="15.75">
      <c r="A1" s="470" t="s">
        <v>130</v>
      </c>
      <c r="B1" s="470"/>
      <c r="C1" s="470"/>
      <c r="D1" s="470"/>
      <c r="E1" s="470"/>
      <c r="F1" s="239"/>
      <c r="G1" s="240"/>
      <c r="H1" s="240"/>
      <c r="I1" s="240"/>
      <c r="J1" s="176"/>
      <c r="K1" s="176"/>
      <c r="L1" s="176"/>
      <c r="M1" s="176"/>
    </row>
    <row r="2" spans="1:15" ht="26.25">
      <c r="A2" s="241" t="s">
        <v>211</v>
      </c>
      <c r="B2" s="242"/>
      <c r="C2" s="242"/>
      <c r="D2" s="242"/>
      <c r="E2" s="242"/>
      <c r="F2" s="240"/>
      <c r="G2" s="240"/>
      <c r="H2" s="240"/>
      <c r="I2" s="240"/>
      <c r="J2" s="176"/>
      <c r="K2" s="176"/>
      <c r="L2" s="176"/>
      <c r="M2" s="176"/>
      <c r="O2" s="8"/>
    </row>
    <row r="3" spans="1:15" ht="24.75" customHeight="1">
      <c r="A3" s="243" t="s">
        <v>219</v>
      </c>
      <c r="B3" s="244"/>
      <c r="C3" s="245"/>
      <c r="D3" s="246"/>
      <c r="E3" s="246"/>
      <c r="F3" s="240"/>
      <c r="G3" s="240"/>
      <c r="H3" s="240"/>
      <c r="I3" s="240"/>
      <c r="J3" s="176"/>
      <c r="K3" s="176"/>
      <c r="L3" s="176"/>
      <c r="M3" s="176"/>
      <c r="O3" s="8"/>
    </row>
    <row r="4" spans="1:13" ht="26.25">
      <c r="A4" s="183" t="s">
        <v>213</v>
      </c>
      <c r="B4" s="247" t="s">
        <v>220</v>
      </c>
      <c r="C4" s="240"/>
      <c r="D4" s="240"/>
      <c r="E4" s="240"/>
      <c r="F4" s="240"/>
      <c r="G4" s="240"/>
      <c r="H4" s="240"/>
      <c r="I4" s="240"/>
      <c r="J4" s="176"/>
      <c r="K4" s="176"/>
      <c r="L4" s="176"/>
      <c r="M4" s="176"/>
    </row>
    <row r="5" spans="1:15" s="7" customFormat="1" ht="15.75">
      <c r="A5" s="248"/>
      <c r="B5" s="249"/>
      <c r="C5" s="250"/>
      <c r="D5" s="250"/>
      <c r="E5" s="250"/>
      <c r="F5" s="249"/>
      <c r="G5" s="249"/>
      <c r="H5" s="249"/>
      <c r="I5" s="249"/>
      <c r="J5" s="176"/>
      <c r="K5" s="176"/>
      <c r="L5" s="176"/>
      <c r="M5" s="176"/>
      <c r="O5" s="2"/>
    </row>
    <row r="6" spans="1:15" s="7" customFormat="1" ht="15.75">
      <c r="A6" s="247"/>
      <c r="B6" s="247"/>
      <c r="C6" s="247"/>
      <c r="D6" s="247"/>
      <c r="E6" s="247"/>
      <c r="F6" s="247"/>
      <c r="G6" s="247"/>
      <c r="H6" s="247"/>
      <c r="I6" s="247"/>
      <c r="J6" s="176"/>
      <c r="K6" s="176"/>
      <c r="L6" s="176"/>
      <c r="M6" s="176"/>
      <c r="O6" s="2"/>
    </row>
    <row r="7" spans="1:13" s="5" customFormat="1" ht="15.75">
      <c r="A7" s="240"/>
      <c r="B7" s="240"/>
      <c r="C7" s="240"/>
      <c r="D7" s="240"/>
      <c r="E7" s="240"/>
      <c r="F7" s="240"/>
      <c r="G7" s="240"/>
      <c r="H7" s="240"/>
      <c r="I7" s="240"/>
      <c r="J7" s="176"/>
      <c r="K7" s="176"/>
      <c r="L7" s="176"/>
      <c r="M7" s="176"/>
    </row>
    <row r="8" spans="1:13" ht="25.5">
      <c r="A8" s="471"/>
      <c r="B8" s="251" t="s">
        <v>145</v>
      </c>
      <c r="C8" s="464" t="s">
        <v>146</v>
      </c>
      <c r="D8" s="473"/>
      <c r="E8" s="465"/>
      <c r="F8" s="464" t="s">
        <v>147</v>
      </c>
      <c r="G8" s="465"/>
      <c r="H8" s="464" t="s">
        <v>148</v>
      </c>
      <c r="I8" s="465"/>
      <c r="J8" s="176"/>
      <c r="K8" s="176"/>
      <c r="L8" s="176"/>
      <c r="M8" s="176"/>
    </row>
    <row r="9" spans="1:13" s="20" customFormat="1" ht="39" customHeight="1">
      <c r="A9" s="472"/>
      <c r="B9" s="252"/>
      <c r="C9" s="252" t="s">
        <v>5</v>
      </c>
      <c r="D9" s="252" t="s">
        <v>221</v>
      </c>
      <c r="E9" s="252" t="s">
        <v>222</v>
      </c>
      <c r="F9" s="253" t="s">
        <v>149</v>
      </c>
      <c r="G9" s="251" t="s">
        <v>223</v>
      </c>
      <c r="H9" s="251" t="s">
        <v>224</v>
      </c>
      <c r="I9" s="251" t="s">
        <v>223</v>
      </c>
      <c r="J9" s="176"/>
      <c r="K9" s="176"/>
      <c r="L9" s="176"/>
      <c r="M9" s="176"/>
    </row>
    <row r="10" spans="1:13" s="20" customFormat="1" ht="15.75">
      <c r="A10" s="254"/>
      <c r="B10" s="254">
        <v>2</v>
      </c>
      <c r="C10" s="254">
        <v>3</v>
      </c>
      <c r="D10" s="254">
        <v>4</v>
      </c>
      <c r="E10" s="254">
        <v>5</v>
      </c>
      <c r="F10" s="252">
        <v>6</v>
      </c>
      <c r="G10" s="254">
        <v>7</v>
      </c>
      <c r="H10" s="254">
        <v>8</v>
      </c>
      <c r="I10" s="254">
        <v>9</v>
      </c>
      <c r="J10" s="176"/>
      <c r="K10" s="176"/>
      <c r="L10" s="176"/>
      <c r="M10" s="176"/>
    </row>
    <row r="11" spans="1:13" s="20" customFormat="1" ht="15.75">
      <c r="A11" s="466" t="s">
        <v>225</v>
      </c>
      <c r="B11" s="467"/>
      <c r="C11" s="467"/>
      <c r="D11" s="467"/>
      <c r="E11" s="467"/>
      <c r="F11" s="467"/>
      <c r="G11" s="467"/>
      <c r="H11" s="467"/>
      <c r="I11" s="468"/>
      <c r="J11" s="176"/>
      <c r="K11" s="176"/>
      <c r="L11" s="176"/>
      <c r="M11" s="176"/>
    </row>
    <row r="12" spans="1:13" s="8" customFormat="1" ht="15.75">
      <c r="A12" s="255" t="s">
        <v>226</v>
      </c>
      <c r="B12" s="256">
        <f aca="true" t="shared" si="0" ref="B12:I12">SUM(B13,)</f>
        <v>0</v>
      </c>
      <c r="C12" s="256">
        <f t="shared" si="0"/>
        <v>0</v>
      </c>
      <c r="D12" s="256">
        <f t="shared" si="0"/>
        <v>0</v>
      </c>
      <c r="E12" s="256">
        <f t="shared" si="0"/>
        <v>0</v>
      </c>
      <c r="F12" s="256">
        <f t="shared" si="0"/>
        <v>0</v>
      </c>
      <c r="G12" s="257">
        <f t="shared" si="0"/>
        <v>0</v>
      </c>
      <c r="H12" s="256">
        <f t="shared" si="0"/>
        <v>0</v>
      </c>
      <c r="I12" s="257">
        <f t="shared" si="0"/>
        <v>0</v>
      </c>
      <c r="J12" s="176"/>
      <c r="K12" s="176"/>
      <c r="L12" s="176"/>
      <c r="M12" s="176"/>
    </row>
    <row r="13" spans="1:13" ht="15.75">
      <c r="A13" s="258" t="s">
        <v>227</v>
      </c>
      <c r="B13" s="259">
        <f>SUM(B14,B23,B32,B41)</f>
        <v>0</v>
      </c>
      <c r="C13" s="259">
        <f>SUM(C14,C23,C32,C41)</f>
        <v>0</v>
      </c>
      <c r="D13" s="259">
        <f aca="true" t="shared" si="1" ref="D13:I13">SUM(D14,D23,D32,D41)</f>
        <v>0</v>
      </c>
      <c r="E13" s="259">
        <f t="shared" si="1"/>
        <v>0</v>
      </c>
      <c r="F13" s="259">
        <f t="shared" si="1"/>
        <v>0</v>
      </c>
      <c r="G13" s="260">
        <f t="shared" si="1"/>
        <v>0</v>
      </c>
      <c r="H13" s="259">
        <f t="shared" si="1"/>
        <v>0</v>
      </c>
      <c r="I13" s="260">
        <f t="shared" si="1"/>
        <v>0</v>
      </c>
      <c r="J13" s="176"/>
      <c r="K13" s="176"/>
      <c r="L13" s="176"/>
      <c r="M13" s="176"/>
    </row>
    <row r="14" spans="1:13" ht="90">
      <c r="A14" s="261" t="s">
        <v>228</v>
      </c>
      <c r="B14" s="262">
        <f>SUM(B15:B22)</f>
        <v>0</v>
      </c>
      <c r="C14" s="262">
        <f>SUM(C15:C22)</f>
        <v>0</v>
      </c>
      <c r="D14" s="262">
        <f aca="true" t="shared" si="2" ref="D14:I14">SUM(D15:D22)</f>
        <v>0</v>
      </c>
      <c r="E14" s="262">
        <f t="shared" si="2"/>
        <v>0</v>
      </c>
      <c r="F14" s="262">
        <f t="shared" si="2"/>
        <v>0</v>
      </c>
      <c r="G14" s="263">
        <f t="shared" si="2"/>
        <v>0</v>
      </c>
      <c r="H14" s="262">
        <f t="shared" si="2"/>
        <v>0</v>
      </c>
      <c r="I14" s="263">
        <f t="shared" si="2"/>
        <v>0</v>
      </c>
      <c r="J14" s="176"/>
      <c r="K14" s="176"/>
      <c r="L14" s="176"/>
      <c r="M14" s="176"/>
    </row>
    <row r="15" spans="1:13" ht="15.75">
      <c r="A15" s="264" t="s">
        <v>11</v>
      </c>
      <c r="B15" s="265">
        <v>0</v>
      </c>
      <c r="C15" s="265">
        <v>0</v>
      </c>
      <c r="D15" s="265">
        <v>0</v>
      </c>
      <c r="E15" s="265">
        <v>0</v>
      </c>
      <c r="F15" s="265">
        <v>0</v>
      </c>
      <c r="G15" s="266">
        <v>0</v>
      </c>
      <c r="H15" s="265">
        <v>0</v>
      </c>
      <c r="I15" s="266">
        <v>0</v>
      </c>
      <c r="J15" s="176"/>
      <c r="K15" s="176"/>
      <c r="L15" s="176"/>
      <c r="M15" s="176"/>
    </row>
    <row r="16" spans="1:13" ht="15.75">
      <c r="A16" s="264" t="s">
        <v>34</v>
      </c>
      <c r="B16" s="265">
        <v>0</v>
      </c>
      <c r="C16" s="265">
        <v>0</v>
      </c>
      <c r="D16" s="265">
        <v>0</v>
      </c>
      <c r="E16" s="265">
        <v>0</v>
      </c>
      <c r="F16" s="265">
        <v>0</v>
      </c>
      <c r="G16" s="266">
        <v>0</v>
      </c>
      <c r="H16" s="265">
        <v>0</v>
      </c>
      <c r="I16" s="266">
        <v>0</v>
      </c>
      <c r="J16" s="176"/>
      <c r="K16" s="176"/>
      <c r="L16" s="176"/>
      <c r="M16" s="176"/>
    </row>
    <row r="17" spans="1:13" ht="15.75">
      <c r="A17" s="264" t="s">
        <v>35</v>
      </c>
      <c r="B17" s="265">
        <v>0</v>
      </c>
      <c r="C17" s="265">
        <v>0</v>
      </c>
      <c r="D17" s="265">
        <v>0</v>
      </c>
      <c r="E17" s="265">
        <v>0</v>
      </c>
      <c r="F17" s="265">
        <v>0</v>
      </c>
      <c r="G17" s="266">
        <v>0</v>
      </c>
      <c r="H17" s="265">
        <v>0</v>
      </c>
      <c r="I17" s="266">
        <v>0</v>
      </c>
      <c r="J17" s="176"/>
      <c r="K17" s="176"/>
      <c r="L17" s="176"/>
      <c r="M17" s="176"/>
    </row>
    <row r="18" spans="1:13" s="5" customFormat="1" ht="15.75">
      <c r="A18" s="264" t="s">
        <v>37</v>
      </c>
      <c r="B18" s="265">
        <v>0</v>
      </c>
      <c r="C18" s="265">
        <v>0</v>
      </c>
      <c r="D18" s="265">
        <v>0</v>
      </c>
      <c r="E18" s="265">
        <v>0</v>
      </c>
      <c r="F18" s="265">
        <v>0</v>
      </c>
      <c r="G18" s="266">
        <v>0</v>
      </c>
      <c r="H18" s="265">
        <v>0</v>
      </c>
      <c r="I18" s="266">
        <v>0</v>
      </c>
      <c r="J18" s="176"/>
      <c r="K18" s="176"/>
      <c r="L18" s="176"/>
      <c r="M18" s="176"/>
    </row>
    <row r="19" spans="1:13" ht="15.75">
      <c r="A19" s="264" t="s">
        <v>36</v>
      </c>
      <c r="B19" s="265">
        <v>0</v>
      </c>
      <c r="C19" s="265">
        <v>0</v>
      </c>
      <c r="D19" s="265">
        <v>0</v>
      </c>
      <c r="E19" s="265">
        <v>0</v>
      </c>
      <c r="F19" s="265">
        <v>0</v>
      </c>
      <c r="G19" s="266">
        <v>0</v>
      </c>
      <c r="H19" s="265">
        <v>0</v>
      </c>
      <c r="I19" s="266">
        <v>0</v>
      </c>
      <c r="J19" s="176"/>
      <c r="K19" s="176"/>
      <c r="L19" s="176"/>
      <c r="M19" s="176"/>
    </row>
    <row r="20" spans="1:13" ht="15.75">
      <c r="A20" s="264" t="s">
        <v>173</v>
      </c>
      <c r="B20" s="265">
        <v>0</v>
      </c>
      <c r="C20" s="265">
        <v>0</v>
      </c>
      <c r="D20" s="265">
        <v>0</v>
      </c>
      <c r="E20" s="265">
        <v>0</v>
      </c>
      <c r="F20" s="265">
        <v>0</v>
      </c>
      <c r="G20" s="266">
        <v>0</v>
      </c>
      <c r="H20" s="265">
        <v>0</v>
      </c>
      <c r="I20" s="266">
        <v>0</v>
      </c>
      <c r="J20" s="176"/>
      <c r="K20" s="176"/>
      <c r="L20" s="176"/>
      <c r="M20" s="176"/>
    </row>
    <row r="21" spans="1:13" ht="15.75">
      <c r="A21" s="264" t="s">
        <v>15</v>
      </c>
      <c r="B21" s="265">
        <v>0</v>
      </c>
      <c r="C21" s="265">
        <v>0</v>
      </c>
      <c r="D21" s="265">
        <v>0</v>
      </c>
      <c r="E21" s="265">
        <v>0</v>
      </c>
      <c r="F21" s="265">
        <v>0</v>
      </c>
      <c r="G21" s="266">
        <v>0</v>
      </c>
      <c r="H21" s="265">
        <v>0</v>
      </c>
      <c r="I21" s="266">
        <v>0</v>
      </c>
      <c r="J21" s="176"/>
      <c r="K21" s="176"/>
      <c r="L21" s="176"/>
      <c r="M21" s="176"/>
    </row>
    <row r="22" spans="1:13" ht="15.75">
      <c r="A22" s="264" t="s">
        <v>38</v>
      </c>
      <c r="B22" s="265">
        <v>0</v>
      </c>
      <c r="C22" s="265">
        <v>0</v>
      </c>
      <c r="D22" s="265">
        <v>0</v>
      </c>
      <c r="E22" s="265">
        <v>0</v>
      </c>
      <c r="F22" s="265">
        <v>0</v>
      </c>
      <c r="G22" s="266">
        <v>0</v>
      </c>
      <c r="H22" s="265">
        <v>0</v>
      </c>
      <c r="I22" s="266">
        <v>0</v>
      </c>
      <c r="J22" s="176"/>
      <c r="K22" s="176"/>
      <c r="L22" s="176"/>
      <c r="M22" s="176"/>
    </row>
    <row r="23" spans="1:13" ht="90">
      <c r="A23" s="261" t="s">
        <v>229</v>
      </c>
      <c r="B23" s="262">
        <f>SUM(B24:B31)</f>
        <v>0</v>
      </c>
      <c r="C23" s="262">
        <f>SUM(C24:C31)</f>
        <v>0</v>
      </c>
      <c r="D23" s="262">
        <f aca="true" t="shared" si="3" ref="D23:I23">SUM(D24:D31)</f>
        <v>0</v>
      </c>
      <c r="E23" s="262">
        <f t="shared" si="3"/>
        <v>0</v>
      </c>
      <c r="F23" s="262">
        <f t="shared" si="3"/>
        <v>0</v>
      </c>
      <c r="G23" s="263">
        <f t="shared" si="3"/>
        <v>0</v>
      </c>
      <c r="H23" s="262">
        <f t="shared" si="3"/>
        <v>0</v>
      </c>
      <c r="I23" s="263">
        <f t="shared" si="3"/>
        <v>0</v>
      </c>
      <c r="J23" s="176"/>
      <c r="K23" s="176"/>
      <c r="L23" s="176"/>
      <c r="M23" s="176"/>
    </row>
    <row r="24" spans="1:13" s="5" customFormat="1" ht="15.75">
      <c r="A24" s="264" t="s">
        <v>11</v>
      </c>
      <c r="B24" s="265">
        <v>0</v>
      </c>
      <c r="C24" s="265">
        <v>0</v>
      </c>
      <c r="D24" s="265">
        <v>0</v>
      </c>
      <c r="E24" s="265">
        <v>0</v>
      </c>
      <c r="F24" s="265">
        <v>0</v>
      </c>
      <c r="G24" s="266">
        <v>0</v>
      </c>
      <c r="H24" s="265">
        <v>0</v>
      </c>
      <c r="I24" s="266">
        <v>0</v>
      </c>
      <c r="J24" s="176"/>
      <c r="K24" s="176"/>
      <c r="L24" s="176"/>
      <c r="M24" s="176"/>
    </row>
    <row r="25" spans="1:13" ht="15.75">
      <c r="A25" s="264" t="s">
        <v>34</v>
      </c>
      <c r="B25" s="265">
        <v>0</v>
      </c>
      <c r="C25" s="265">
        <v>0</v>
      </c>
      <c r="D25" s="265">
        <v>0</v>
      </c>
      <c r="E25" s="265">
        <v>0</v>
      </c>
      <c r="F25" s="265">
        <v>0</v>
      </c>
      <c r="G25" s="266">
        <v>0</v>
      </c>
      <c r="H25" s="265">
        <v>0</v>
      </c>
      <c r="I25" s="266">
        <v>0</v>
      </c>
      <c r="J25" s="176"/>
      <c r="K25" s="176"/>
      <c r="L25" s="176"/>
      <c r="M25" s="176"/>
    </row>
    <row r="26" spans="1:13" ht="15.75">
      <c r="A26" s="264" t="s">
        <v>35</v>
      </c>
      <c r="B26" s="265">
        <v>0</v>
      </c>
      <c r="C26" s="265">
        <v>0</v>
      </c>
      <c r="D26" s="265">
        <v>0</v>
      </c>
      <c r="E26" s="265">
        <v>0</v>
      </c>
      <c r="F26" s="265">
        <v>0</v>
      </c>
      <c r="G26" s="266">
        <v>0</v>
      </c>
      <c r="H26" s="265">
        <v>0</v>
      </c>
      <c r="I26" s="266">
        <v>0</v>
      </c>
      <c r="J26" s="176"/>
      <c r="K26" s="176"/>
      <c r="L26" s="176"/>
      <c r="M26" s="176"/>
    </row>
    <row r="27" spans="1:13" ht="15.75">
      <c r="A27" s="264" t="s">
        <v>37</v>
      </c>
      <c r="B27" s="265">
        <v>0</v>
      </c>
      <c r="C27" s="265">
        <v>0</v>
      </c>
      <c r="D27" s="265">
        <v>0</v>
      </c>
      <c r="E27" s="265">
        <v>0</v>
      </c>
      <c r="F27" s="265">
        <v>0</v>
      </c>
      <c r="G27" s="266">
        <v>0</v>
      </c>
      <c r="H27" s="265">
        <v>0</v>
      </c>
      <c r="I27" s="266">
        <v>0</v>
      </c>
      <c r="J27" s="176"/>
      <c r="K27" s="176"/>
      <c r="L27" s="176"/>
      <c r="M27" s="176"/>
    </row>
    <row r="28" spans="1:13" ht="15.75">
      <c r="A28" s="264" t="s">
        <v>36</v>
      </c>
      <c r="B28" s="265">
        <v>0</v>
      </c>
      <c r="C28" s="265">
        <v>0</v>
      </c>
      <c r="D28" s="265">
        <v>0</v>
      </c>
      <c r="E28" s="265">
        <v>0</v>
      </c>
      <c r="F28" s="265">
        <v>0</v>
      </c>
      <c r="G28" s="266">
        <v>0</v>
      </c>
      <c r="H28" s="265">
        <v>0</v>
      </c>
      <c r="I28" s="266">
        <v>0</v>
      </c>
      <c r="J28" s="176"/>
      <c r="K28" s="176"/>
      <c r="L28" s="176"/>
      <c r="M28" s="176"/>
    </row>
    <row r="29" spans="1:9" ht="15.75">
      <c r="A29" s="264" t="s">
        <v>173</v>
      </c>
      <c r="B29" s="265">
        <v>0</v>
      </c>
      <c r="C29" s="265">
        <v>0</v>
      </c>
      <c r="D29" s="265">
        <v>0</v>
      </c>
      <c r="E29" s="265">
        <v>0</v>
      </c>
      <c r="F29" s="265">
        <v>0</v>
      </c>
      <c r="G29" s="266">
        <v>0</v>
      </c>
      <c r="H29" s="265">
        <v>0</v>
      </c>
      <c r="I29" s="266">
        <v>0</v>
      </c>
    </row>
    <row r="30" spans="1:9" ht="15.75">
      <c r="A30" s="264" t="s">
        <v>15</v>
      </c>
      <c r="B30" s="265">
        <v>0</v>
      </c>
      <c r="C30" s="265">
        <v>0</v>
      </c>
      <c r="D30" s="265">
        <v>0</v>
      </c>
      <c r="E30" s="265">
        <v>0</v>
      </c>
      <c r="F30" s="265">
        <v>0</v>
      </c>
      <c r="G30" s="266">
        <v>0</v>
      </c>
      <c r="H30" s="265">
        <v>0</v>
      </c>
      <c r="I30" s="266">
        <v>0</v>
      </c>
    </row>
    <row r="31" spans="1:9" ht="15.75">
      <c r="A31" s="264" t="s">
        <v>38</v>
      </c>
      <c r="B31" s="265">
        <v>0</v>
      </c>
      <c r="C31" s="265">
        <v>0</v>
      </c>
      <c r="D31" s="265">
        <v>0</v>
      </c>
      <c r="E31" s="265">
        <v>0</v>
      </c>
      <c r="F31" s="265">
        <v>0</v>
      </c>
      <c r="G31" s="266">
        <v>0</v>
      </c>
      <c r="H31" s="265">
        <v>0</v>
      </c>
      <c r="I31" s="266">
        <v>0</v>
      </c>
    </row>
    <row r="32" spans="1:9" ht="64.5">
      <c r="A32" s="261" t="s">
        <v>230</v>
      </c>
      <c r="B32" s="262">
        <f>SUM(B33:B40)</f>
        <v>0</v>
      </c>
      <c r="C32" s="262">
        <f>SUM(C33:C40)</f>
        <v>0</v>
      </c>
      <c r="D32" s="262">
        <f aca="true" t="shared" si="4" ref="D32:I32">SUM(D33:D40)</f>
        <v>0</v>
      </c>
      <c r="E32" s="262">
        <f t="shared" si="4"/>
        <v>0</v>
      </c>
      <c r="F32" s="262">
        <f t="shared" si="4"/>
        <v>0</v>
      </c>
      <c r="G32" s="263">
        <f t="shared" si="4"/>
        <v>0</v>
      </c>
      <c r="H32" s="262">
        <f t="shared" si="4"/>
        <v>0</v>
      </c>
      <c r="I32" s="263">
        <f t="shared" si="4"/>
        <v>0</v>
      </c>
    </row>
    <row r="33" spans="1:9" ht="15.75">
      <c r="A33" s="264" t="s">
        <v>11</v>
      </c>
      <c r="B33" s="265">
        <v>0</v>
      </c>
      <c r="C33" s="265">
        <v>0</v>
      </c>
      <c r="D33" s="265">
        <v>0</v>
      </c>
      <c r="E33" s="265">
        <v>0</v>
      </c>
      <c r="F33" s="265">
        <v>0</v>
      </c>
      <c r="G33" s="266">
        <v>0</v>
      </c>
      <c r="H33" s="265">
        <v>0</v>
      </c>
      <c r="I33" s="266">
        <v>0</v>
      </c>
    </row>
    <row r="34" spans="1:9" ht="15.75">
      <c r="A34" s="264" t="s">
        <v>34</v>
      </c>
      <c r="B34" s="265">
        <v>0</v>
      </c>
      <c r="C34" s="265">
        <v>0</v>
      </c>
      <c r="D34" s="265">
        <v>0</v>
      </c>
      <c r="E34" s="265">
        <v>0</v>
      </c>
      <c r="F34" s="265">
        <v>0</v>
      </c>
      <c r="G34" s="266">
        <v>0</v>
      </c>
      <c r="H34" s="265">
        <v>0</v>
      </c>
      <c r="I34" s="266">
        <v>0</v>
      </c>
    </row>
    <row r="35" spans="1:9" ht="15.75">
      <c r="A35" s="264" t="s">
        <v>35</v>
      </c>
      <c r="B35" s="265">
        <v>0</v>
      </c>
      <c r="C35" s="265">
        <v>0</v>
      </c>
      <c r="D35" s="265">
        <v>0</v>
      </c>
      <c r="E35" s="265">
        <v>0</v>
      </c>
      <c r="F35" s="265">
        <v>0</v>
      </c>
      <c r="G35" s="266">
        <v>0</v>
      </c>
      <c r="H35" s="265">
        <v>0</v>
      </c>
      <c r="I35" s="266">
        <v>0</v>
      </c>
    </row>
    <row r="36" spans="1:9" ht="15.75">
      <c r="A36" s="264" t="s">
        <v>37</v>
      </c>
      <c r="B36" s="265">
        <v>0</v>
      </c>
      <c r="C36" s="265">
        <v>0</v>
      </c>
      <c r="D36" s="265">
        <v>0</v>
      </c>
      <c r="E36" s="265">
        <v>0</v>
      </c>
      <c r="F36" s="265">
        <v>0</v>
      </c>
      <c r="G36" s="266">
        <v>0</v>
      </c>
      <c r="H36" s="265">
        <v>0</v>
      </c>
      <c r="I36" s="266">
        <v>0</v>
      </c>
    </row>
    <row r="37" spans="1:9" ht="15.75">
      <c r="A37" s="264" t="s">
        <v>36</v>
      </c>
      <c r="B37" s="265">
        <v>0</v>
      </c>
      <c r="C37" s="265">
        <v>0</v>
      </c>
      <c r="D37" s="265">
        <v>0</v>
      </c>
      <c r="E37" s="265">
        <v>0</v>
      </c>
      <c r="F37" s="265">
        <v>0</v>
      </c>
      <c r="G37" s="266">
        <v>0</v>
      </c>
      <c r="H37" s="265">
        <v>0</v>
      </c>
      <c r="I37" s="266">
        <v>0</v>
      </c>
    </row>
    <row r="38" spans="1:9" ht="15.75">
      <c r="A38" s="264" t="s">
        <v>173</v>
      </c>
      <c r="B38" s="265">
        <v>0</v>
      </c>
      <c r="C38" s="265">
        <v>0</v>
      </c>
      <c r="D38" s="265">
        <v>0</v>
      </c>
      <c r="E38" s="265">
        <v>0</v>
      </c>
      <c r="F38" s="265">
        <v>0</v>
      </c>
      <c r="G38" s="266">
        <v>0</v>
      </c>
      <c r="H38" s="265">
        <v>0</v>
      </c>
      <c r="I38" s="266">
        <v>0</v>
      </c>
    </row>
    <row r="39" spans="1:9" ht="15.75">
      <c r="A39" s="264" t="s">
        <v>15</v>
      </c>
      <c r="B39" s="265">
        <v>0</v>
      </c>
      <c r="C39" s="265">
        <v>0</v>
      </c>
      <c r="D39" s="265">
        <v>0</v>
      </c>
      <c r="E39" s="265">
        <v>0</v>
      </c>
      <c r="F39" s="265">
        <v>0</v>
      </c>
      <c r="G39" s="266">
        <v>0</v>
      </c>
      <c r="H39" s="265">
        <v>0</v>
      </c>
      <c r="I39" s="266">
        <v>0</v>
      </c>
    </row>
    <row r="40" spans="1:9" ht="15.75">
      <c r="A40" s="264" t="s">
        <v>38</v>
      </c>
      <c r="B40" s="265">
        <v>0</v>
      </c>
      <c r="C40" s="265">
        <v>0</v>
      </c>
      <c r="D40" s="265">
        <v>0</v>
      </c>
      <c r="E40" s="265">
        <v>0</v>
      </c>
      <c r="F40" s="265">
        <v>0</v>
      </c>
      <c r="G40" s="266">
        <v>0</v>
      </c>
      <c r="H40" s="265">
        <v>0</v>
      </c>
      <c r="I40" s="266">
        <v>0</v>
      </c>
    </row>
    <row r="41" spans="1:9" ht="77.25">
      <c r="A41" s="261" t="s">
        <v>231</v>
      </c>
      <c r="B41" s="262">
        <f>SUM(B42:B49)</f>
        <v>0</v>
      </c>
      <c r="C41" s="262">
        <f>SUM(C42:C49)</f>
        <v>0</v>
      </c>
      <c r="D41" s="262">
        <f aca="true" t="shared" si="5" ref="D41:I41">SUM(D42:D49)</f>
        <v>0</v>
      </c>
      <c r="E41" s="262">
        <f t="shared" si="5"/>
        <v>0</v>
      </c>
      <c r="F41" s="262">
        <f t="shared" si="5"/>
        <v>0</v>
      </c>
      <c r="G41" s="263">
        <f t="shared" si="5"/>
        <v>0</v>
      </c>
      <c r="H41" s="262">
        <f t="shared" si="5"/>
        <v>0</v>
      </c>
      <c r="I41" s="263">
        <f t="shared" si="5"/>
        <v>0</v>
      </c>
    </row>
    <row r="42" spans="1:9" ht="15.75">
      <c r="A42" s="264" t="s">
        <v>11</v>
      </c>
      <c r="B42" s="265">
        <v>0</v>
      </c>
      <c r="C42" s="265">
        <v>0</v>
      </c>
      <c r="D42" s="265">
        <v>0</v>
      </c>
      <c r="E42" s="265">
        <v>0</v>
      </c>
      <c r="F42" s="265">
        <v>0</v>
      </c>
      <c r="G42" s="266">
        <v>0</v>
      </c>
      <c r="H42" s="265">
        <v>0</v>
      </c>
      <c r="I42" s="266">
        <v>0</v>
      </c>
    </row>
    <row r="43" spans="1:9" ht="15.75">
      <c r="A43" s="264" t="s">
        <v>34</v>
      </c>
      <c r="B43" s="265">
        <v>0</v>
      </c>
      <c r="C43" s="265">
        <v>0</v>
      </c>
      <c r="D43" s="265">
        <v>0</v>
      </c>
      <c r="E43" s="265">
        <v>0</v>
      </c>
      <c r="F43" s="265">
        <v>0</v>
      </c>
      <c r="G43" s="266">
        <v>0</v>
      </c>
      <c r="H43" s="265">
        <v>0</v>
      </c>
      <c r="I43" s="266">
        <v>0</v>
      </c>
    </row>
    <row r="44" spans="1:9" ht="15.75">
      <c r="A44" s="264" t="s">
        <v>35</v>
      </c>
      <c r="B44" s="265">
        <v>0</v>
      </c>
      <c r="C44" s="265">
        <v>0</v>
      </c>
      <c r="D44" s="265">
        <v>0</v>
      </c>
      <c r="E44" s="265">
        <v>0</v>
      </c>
      <c r="F44" s="265">
        <v>0</v>
      </c>
      <c r="G44" s="266">
        <v>0</v>
      </c>
      <c r="H44" s="265">
        <v>0</v>
      </c>
      <c r="I44" s="266">
        <v>0</v>
      </c>
    </row>
    <row r="45" spans="1:9" ht="15.75">
      <c r="A45" s="264" t="s">
        <v>37</v>
      </c>
      <c r="B45" s="265">
        <v>0</v>
      </c>
      <c r="C45" s="265">
        <v>0</v>
      </c>
      <c r="D45" s="265">
        <v>0</v>
      </c>
      <c r="E45" s="265">
        <v>0</v>
      </c>
      <c r="F45" s="265">
        <v>0</v>
      </c>
      <c r="G45" s="266">
        <v>0</v>
      </c>
      <c r="H45" s="265">
        <v>0</v>
      </c>
      <c r="I45" s="266">
        <v>0</v>
      </c>
    </row>
    <row r="46" spans="1:9" ht="15.75">
      <c r="A46" s="264" t="s">
        <v>36</v>
      </c>
      <c r="B46" s="265">
        <v>0</v>
      </c>
      <c r="C46" s="265">
        <v>0</v>
      </c>
      <c r="D46" s="265">
        <v>0</v>
      </c>
      <c r="E46" s="265">
        <v>0</v>
      </c>
      <c r="F46" s="265">
        <v>0</v>
      </c>
      <c r="G46" s="266">
        <v>0</v>
      </c>
      <c r="H46" s="265">
        <v>0</v>
      </c>
      <c r="I46" s="266">
        <v>0</v>
      </c>
    </row>
    <row r="47" spans="1:9" ht="15.75">
      <c r="A47" s="264" t="s">
        <v>173</v>
      </c>
      <c r="B47" s="265">
        <v>0</v>
      </c>
      <c r="C47" s="265">
        <v>0</v>
      </c>
      <c r="D47" s="265">
        <v>0</v>
      </c>
      <c r="E47" s="265">
        <v>0</v>
      </c>
      <c r="F47" s="265">
        <v>0</v>
      </c>
      <c r="G47" s="266">
        <v>0</v>
      </c>
      <c r="H47" s="265">
        <v>0</v>
      </c>
      <c r="I47" s="266">
        <v>0</v>
      </c>
    </row>
    <row r="48" spans="1:9" ht="15.75">
      <c r="A48" s="264" t="s">
        <v>15</v>
      </c>
      <c r="B48" s="265">
        <v>0</v>
      </c>
      <c r="C48" s="265">
        <v>0</v>
      </c>
      <c r="D48" s="265">
        <v>0</v>
      </c>
      <c r="E48" s="265">
        <v>0</v>
      </c>
      <c r="F48" s="265">
        <v>0</v>
      </c>
      <c r="G48" s="266">
        <v>0</v>
      </c>
      <c r="H48" s="265">
        <v>0</v>
      </c>
      <c r="I48" s="266">
        <v>0</v>
      </c>
    </row>
    <row r="49" spans="1:9" ht="15.75">
      <c r="A49" s="264" t="s">
        <v>38</v>
      </c>
      <c r="B49" s="265">
        <v>0</v>
      </c>
      <c r="C49" s="265">
        <v>0</v>
      </c>
      <c r="D49" s="265">
        <v>0</v>
      </c>
      <c r="E49" s="265">
        <v>0</v>
      </c>
      <c r="F49" s="265">
        <v>0</v>
      </c>
      <c r="G49" s="266">
        <v>0</v>
      </c>
      <c r="H49" s="265">
        <v>0</v>
      </c>
      <c r="I49" s="266">
        <v>0</v>
      </c>
    </row>
    <row r="50" spans="1:9" ht="15.75">
      <c r="A50" s="267" t="s">
        <v>232</v>
      </c>
      <c r="B50" s="268">
        <f aca="true" t="shared" si="6" ref="B50:I50">SUM(B51,)</f>
        <v>0</v>
      </c>
      <c r="C50" s="269">
        <f t="shared" si="6"/>
        <v>0</v>
      </c>
      <c r="D50" s="268">
        <f t="shared" si="6"/>
        <v>0</v>
      </c>
      <c r="E50" s="268">
        <f t="shared" si="6"/>
        <v>0</v>
      </c>
      <c r="F50" s="268">
        <f t="shared" si="6"/>
        <v>0</v>
      </c>
      <c r="G50" s="270">
        <f t="shared" si="6"/>
        <v>0</v>
      </c>
      <c r="H50" s="268">
        <f t="shared" si="6"/>
        <v>0</v>
      </c>
      <c r="I50" s="270">
        <f t="shared" si="6"/>
        <v>0</v>
      </c>
    </row>
    <row r="51" spans="1:9" ht="15.75">
      <c r="A51" s="258" t="s">
        <v>227</v>
      </c>
      <c r="B51" s="259">
        <f>SUM(B52,B61,B70,B79)</f>
        <v>0</v>
      </c>
      <c r="C51" s="259">
        <f>SUM(C52,C61,C70,C79)</f>
        <v>0</v>
      </c>
      <c r="D51" s="259">
        <f aca="true" t="shared" si="7" ref="D51:I51">SUM(D52,D61,D70,D79)</f>
        <v>0</v>
      </c>
      <c r="E51" s="259">
        <f t="shared" si="7"/>
        <v>0</v>
      </c>
      <c r="F51" s="259">
        <f t="shared" si="7"/>
        <v>0</v>
      </c>
      <c r="G51" s="260">
        <f t="shared" si="7"/>
        <v>0</v>
      </c>
      <c r="H51" s="259">
        <f t="shared" si="7"/>
        <v>0</v>
      </c>
      <c r="I51" s="260">
        <f t="shared" si="7"/>
        <v>0</v>
      </c>
    </row>
    <row r="52" spans="1:9" ht="90">
      <c r="A52" s="261" t="s">
        <v>228</v>
      </c>
      <c r="B52" s="262">
        <f>SUM(B53:B60)</f>
        <v>0</v>
      </c>
      <c r="C52" s="262">
        <f>SUM(C53:C60)</f>
        <v>0</v>
      </c>
      <c r="D52" s="262">
        <f aca="true" t="shared" si="8" ref="D52:I52">SUM(D53:D60)</f>
        <v>0</v>
      </c>
      <c r="E52" s="262">
        <f t="shared" si="8"/>
        <v>0</v>
      </c>
      <c r="F52" s="262">
        <f t="shared" si="8"/>
        <v>0</v>
      </c>
      <c r="G52" s="263">
        <f t="shared" si="8"/>
        <v>0</v>
      </c>
      <c r="H52" s="262">
        <f t="shared" si="8"/>
        <v>0</v>
      </c>
      <c r="I52" s="263">
        <f t="shared" si="8"/>
        <v>0</v>
      </c>
    </row>
    <row r="53" spans="1:9" ht="15.75">
      <c r="A53" s="264" t="s">
        <v>11</v>
      </c>
      <c r="B53" s="265">
        <v>0</v>
      </c>
      <c r="C53" s="265">
        <v>0</v>
      </c>
      <c r="D53" s="265">
        <v>0</v>
      </c>
      <c r="E53" s="265">
        <v>0</v>
      </c>
      <c r="F53" s="265">
        <v>0</v>
      </c>
      <c r="G53" s="266">
        <v>0</v>
      </c>
      <c r="H53" s="265">
        <v>0</v>
      </c>
      <c r="I53" s="266">
        <v>0</v>
      </c>
    </row>
    <row r="54" spans="1:9" ht="15.75">
      <c r="A54" s="264" t="s">
        <v>34</v>
      </c>
      <c r="B54" s="265">
        <v>0</v>
      </c>
      <c r="C54" s="265">
        <v>0</v>
      </c>
      <c r="D54" s="265">
        <v>0</v>
      </c>
      <c r="E54" s="265">
        <v>0</v>
      </c>
      <c r="F54" s="265">
        <v>0</v>
      </c>
      <c r="G54" s="266">
        <v>0</v>
      </c>
      <c r="H54" s="265">
        <v>0</v>
      </c>
      <c r="I54" s="266">
        <v>0</v>
      </c>
    </row>
    <row r="55" spans="1:9" ht="15.75">
      <c r="A55" s="264" t="s">
        <v>35</v>
      </c>
      <c r="B55" s="265">
        <v>0</v>
      </c>
      <c r="C55" s="265">
        <v>0</v>
      </c>
      <c r="D55" s="265">
        <v>0</v>
      </c>
      <c r="E55" s="265">
        <v>0</v>
      </c>
      <c r="F55" s="265">
        <v>0</v>
      </c>
      <c r="G55" s="266">
        <v>0</v>
      </c>
      <c r="H55" s="265">
        <v>0</v>
      </c>
      <c r="I55" s="266">
        <v>0</v>
      </c>
    </row>
    <row r="56" spans="1:9" ht="15.75">
      <c r="A56" s="264" t="s">
        <v>37</v>
      </c>
      <c r="B56" s="265">
        <v>0</v>
      </c>
      <c r="C56" s="265">
        <v>0</v>
      </c>
      <c r="D56" s="265">
        <v>0</v>
      </c>
      <c r="E56" s="265">
        <v>0</v>
      </c>
      <c r="F56" s="265">
        <v>0</v>
      </c>
      <c r="G56" s="266">
        <v>0</v>
      </c>
      <c r="H56" s="265">
        <v>0</v>
      </c>
      <c r="I56" s="266">
        <v>0</v>
      </c>
    </row>
    <row r="57" spans="1:9" ht="15.75">
      <c r="A57" s="264" t="s">
        <v>36</v>
      </c>
      <c r="B57" s="265">
        <v>0</v>
      </c>
      <c r="C57" s="265">
        <v>0</v>
      </c>
      <c r="D57" s="265">
        <v>0</v>
      </c>
      <c r="E57" s="265">
        <v>0</v>
      </c>
      <c r="F57" s="265">
        <v>0</v>
      </c>
      <c r="G57" s="266">
        <v>0</v>
      </c>
      <c r="H57" s="265">
        <v>0</v>
      </c>
      <c r="I57" s="266">
        <v>0</v>
      </c>
    </row>
    <row r="58" spans="1:9" ht="15.75">
      <c r="A58" s="264" t="s">
        <v>173</v>
      </c>
      <c r="B58" s="265">
        <v>0</v>
      </c>
      <c r="C58" s="265">
        <v>0</v>
      </c>
      <c r="D58" s="265">
        <v>0</v>
      </c>
      <c r="E58" s="265">
        <v>0</v>
      </c>
      <c r="F58" s="265">
        <v>0</v>
      </c>
      <c r="G58" s="266">
        <v>0</v>
      </c>
      <c r="H58" s="265">
        <v>0</v>
      </c>
      <c r="I58" s="266">
        <v>0</v>
      </c>
    </row>
    <row r="59" spans="1:9" ht="15.75">
      <c r="A59" s="264" t="s">
        <v>15</v>
      </c>
      <c r="B59" s="265">
        <v>0</v>
      </c>
      <c r="C59" s="265">
        <v>0</v>
      </c>
      <c r="D59" s="265">
        <v>0</v>
      </c>
      <c r="E59" s="265">
        <v>0</v>
      </c>
      <c r="F59" s="265">
        <v>0</v>
      </c>
      <c r="G59" s="266">
        <v>0</v>
      </c>
      <c r="H59" s="265">
        <v>0</v>
      </c>
      <c r="I59" s="266">
        <v>0</v>
      </c>
    </row>
    <row r="60" spans="1:9" ht="15.75">
      <c r="A60" s="264" t="s">
        <v>38</v>
      </c>
      <c r="B60" s="265">
        <v>0</v>
      </c>
      <c r="C60" s="265">
        <v>0</v>
      </c>
      <c r="D60" s="265">
        <v>0</v>
      </c>
      <c r="E60" s="265">
        <v>0</v>
      </c>
      <c r="F60" s="265">
        <v>0</v>
      </c>
      <c r="G60" s="266">
        <v>0</v>
      </c>
      <c r="H60" s="265">
        <v>0</v>
      </c>
      <c r="I60" s="266">
        <v>0</v>
      </c>
    </row>
    <row r="61" spans="1:9" ht="90">
      <c r="A61" s="261" t="s">
        <v>229</v>
      </c>
      <c r="B61" s="262">
        <f>SUM(B62:B69)</f>
        <v>0</v>
      </c>
      <c r="C61" s="262">
        <f>SUM(C62:C69)</f>
        <v>0</v>
      </c>
      <c r="D61" s="262">
        <f aca="true" t="shared" si="9" ref="D61:I61">SUM(D62:D69)</f>
        <v>0</v>
      </c>
      <c r="E61" s="262">
        <f t="shared" si="9"/>
        <v>0</v>
      </c>
      <c r="F61" s="262">
        <f t="shared" si="9"/>
        <v>0</v>
      </c>
      <c r="G61" s="263">
        <f t="shared" si="9"/>
        <v>0</v>
      </c>
      <c r="H61" s="262">
        <f t="shared" si="9"/>
        <v>0</v>
      </c>
      <c r="I61" s="263">
        <f t="shared" si="9"/>
        <v>0</v>
      </c>
    </row>
    <row r="62" spans="1:9" ht="15.75">
      <c r="A62" s="264" t="s">
        <v>11</v>
      </c>
      <c r="B62" s="265">
        <v>0</v>
      </c>
      <c r="C62" s="265">
        <v>0</v>
      </c>
      <c r="D62" s="265">
        <v>0</v>
      </c>
      <c r="E62" s="265">
        <v>0</v>
      </c>
      <c r="F62" s="265">
        <v>0</v>
      </c>
      <c r="G62" s="266">
        <v>0</v>
      </c>
      <c r="H62" s="265">
        <v>0</v>
      </c>
      <c r="I62" s="266">
        <v>0</v>
      </c>
    </row>
    <row r="63" spans="1:9" ht="15.75">
      <c r="A63" s="264" t="s">
        <v>34</v>
      </c>
      <c r="B63" s="265">
        <v>0</v>
      </c>
      <c r="C63" s="265">
        <v>0</v>
      </c>
      <c r="D63" s="265">
        <v>0</v>
      </c>
      <c r="E63" s="265">
        <v>0</v>
      </c>
      <c r="F63" s="265">
        <v>0</v>
      </c>
      <c r="G63" s="266">
        <v>0</v>
      </c>
      <c r="H63" s="265">
        <v>0</v>
      </c>
      <c r="I63" s="266">
        <v>0</v>
      </c>
    </row>
    <row r="64" spans="1:9" ht="15.75">
      <c r="A64" s="264" t="s">
        <v>35</v>
      </c>
      <c r="B64" s="265">
        <v>0</v>
      </c>
      <c r="C64" s="265">
        <v>0</v>
      </c>
      <c r="D64" s="265">
        <v>0</v>
      </c>
      <c r="E64" s="265">
        <v>0</v>
      </c>
      <c r="F64" s="265">
        <v>0</v>
      </c>
      <c r="G64" s="266">
        <v>0</v>
      </c>
      <c r="H64" s="265">
        <v>0</v>
      </c>
      <c r="I64" s="266">
        <v>0</v>
      </c>
    </row>
    <row r="65" spans="1:9" ht="15.75">
      <c r="A65" s="264" t="s">
        <v>37</v>
      </c>
      <c r="B65" s="265">
        <v>0</v>
      </c>
      <c r="C65" s="265">
        <v>0</v>
      </c>
      <c r="D65" s="265">
        <v>0</v>
      </c>
      <c r="E65" s="265">
        <v>0</v>
      </c>
      <c r="F65" s="265">
        <v>0</v>
      </c>
      <c r="G65" s="266">
        <v>0</v>
      </c>
      <c r="H65" s="265">
        <v>0</v>
      </c>
      <c r="I65" s="266">
        <v>0</v>
      </c>
    </row>
    <row r="66" spans="1:9" ht="15.75">
      <c r="A66" s="264" t="s">
        <v>36</v>
      </c>
      <c r="B66" s="265">
        <v>0</v>
      </c>
      <c r="C66" s="265">
        <v>0</v>
      </c>
      <c r="D66" s="265">
        <v>0</v>
      </c>
      <c r="E66" s="265">
        <v>0</v>
      </c>
      <c r="F66" s="265">
        <v>0</v>
      </c>
      <c r="G66" s="266">
        <v>0</v>
      </c>
      <c r="H66" s="265">
        <v>0</v>
      </c>
      <c r="I66" s="266">
        <v>0</v>
      </c>
    </row>
    <row r="67" spans="1:9" ht="15.75">
      <c r="A67" s="264" t="s">
        <v>173</v>
      </c>
      <c r="B67" s="265">
        <v>0</v>
      </c>
      <c r="C67" s="265">
        <v>0</v>
      </c>
      <c r="D67" s="265">
        <v>0</v>
      </c>
      <c r="E67" s="265">
        <v>0</v>
      </c>
      <c r="F67" s="265">
        <v>0</v>
      </c>
      <c r="G67" s="266">
        <v>0</v>
      </c>
      <c r="H67" s="265">
        <v>0</v>
      </c>
      <c r="I67" s="266">
        <v>0</v>
      </c>
    </row>
    <row r="68" spans="1:9" ht="15.75">
      <c r="A68" s="264" t="s">
        <v>15</v>
      </c>
      <c r="B68" s="265">
        <v>0</v>
      </c>
      <c r="C68" s="265">
        <v>0</v>
      </c>
      <c r="D68" s="265">
        <v>0</v>
      </c>
      <c r="E68" s="265">
        <v>0</v>
      </c>
      <c r="F68" s="265">
        <v>0</v>
      </c>
      <c r="G68" s="266">
        <v>0</v>
      </c>
      <c r="H68" s="265">
        <v>0</v>
      </c>
      <c r="I68" s="266">
        <v>0</v>
      </c>
    </row>
    <row r="69" spans="1:9" ht="15.75">
      <c r="A69" s="264" t="s">
        <v>38</v>
      </c>
      <c r="B69" s="265">
        <v>0</v>
      </c>
      <c r="C69" s="265">
        <v>0</v>
      </c>
      <c r="D69" s="265">
        <v>0</v>
      </c>
      <c r="E69" s="265">
        <v>0</v>
      </c>
      <c r="F69" s="265">
        <v>0</v>
      </c>
      <c r="G69" s="266">
        <v>0</v>
      </c>
      <c r="H69" s="265">
        <v>0</v>
      </c>
      <c r="I69" s="266">
        <v>0</v>
      </c>
    </row>
    <row r="70" spans="1:9" ht="64.5">
      <c r="A70" s="261" t="s">
        <v>230</v>
      </c>
      <c r="B70" s="262">
        <f>SUM(B71:B78)</f>
        <v>0</v>
      </c>
      <c r="C70" s="262">
        <f>SUM(C71:C78)</f>
        <v>0</v>
      </c>
      <c r="D70" s="262">
        <f aca="true" t="shared" si="10" ref="D70:I70">SUM(D71:D78)</f>
        <v>0</v>
      </c>
      <c r="E70" s="262">
        <f t="shared" si="10"/>
        <v>0</v>
      </c>
      <c r="F70" s="262">
        <f t="shared" si="10"/>
        <v>0</v>
      </c>
      <c r="G70" s="263">
        <f t="shared" si="10"/>
        <v>0</v>
      </c>
      <c r="H70" s="262">
        <f t="shared" si="10"/>
        <v>0</v>
      </c>
      <c r="I70" s="263">
        <f t="shared" si="10"/>
        <v>0</v>
      </c>
    </row>
    <row r="71" spans="1:9" ht="15.75">
      <c r="A71" s="264" t="s">
        <v>11</v>
      </c>
      <c r="B71" s="265">
        <v>0</v>
      </c>
      <c r="C71" s="265">
        <v>0</v>
      </c>
      <c r="D71" s="265">
        <v>0</v>
      </c>
      <c r="E71" s="265">
        <v>0</v>
      </c>
      <c r="F71" s="265">
        <v>0</v>
      </c>
      <c r="G71" s="266">
        <v>0</v>
      </c>
      <c r="H71" s="265">
        <v>0</v>
      </c>
      <c r="I71" s="266">
        <v>0</v>
      </c>
    </row>
    <row r="72" spans="1:9" ht="15.75">
      <c r="A72" s="264" t="s">
        <v>34</v>
      </c>
      <c r="B72" s="265">
        <v>0</v>
      </c>
      <c r="C72" s="265">
        <v>0</v>
      </c>
      <c r="D72" s="265">
        <v>0</v>
      </c>
      <c r="E72" s="265">
        <v>0</v>
      </c>
      <c r="F72" s="265">
        <v>0</v>
      </c>
      <c r="G72" s="266">
        <v>0</v>
      </c>
      <c r="H72" s="265">
        <v>0</v>
      </c>
      <c r="I72" s="266">
        <v>0</v>
      </c>
    </row>
    <row r="73" spans="1:9" ht="15.75">
      <c r="A73" s="264" t="s">
        <v>35</v>
      </c>
      <c r="B73" s="265">
        <v>0</v>
      </c>
      <c r="C73" s="265">
        <v>0</v>
      </c>
      <c r="D73" s="265">
        <v>0</v>
      </c>
      <c r="E73" s="265">
        <v>0</v>
      </c>
      <c r="F73" s="265">
        <v>0</v>
      </c>
      <c r="G73" s="266">
        <v>0</v>
      </c>
      <c r="H73" s="265">
        <v>0</v>
      </c>
      <c r="I73" s="266">
        <v>0</v>
      </c>
    </row>
    <row r="74" spans="1:9" ht="15.75">
      <c r="A74" s="264" t="s">
        <v>37</v>
      </c>
      <c r="B74" s="265">
        <v>0</v>
      </c>
      <c r="C74" s="265">
        <v>0</v>
      </c>
      <c r="D74" s="265">
        <v>0</v>
      </c>
      <c r="E74" s="265">
        <v>0</v>
      </c>
      <c r="F74" s="265">
        <v>0</v>
      </c>
      <c r="G74" s="266">
        <v>0</v>
      </c>
      <c r="H74" s="265">
        <v>0</v>
      </c>
      <c r="I74" s="266">
        <v>0</v>
      </c>
    </row>
    <row r="75" spans="1:9" ht="15.75">
      <c r="A75" s="264" t="s">
        <v>36</v>
      </c>
      <c r="B75" s="265">
        <v>0</v>
      </c>
      <c r="C75" s="265">
        <v>0</v>
      </c>
      <c r="D75" s="265">
        <v>0</v>
      </c>
      <c r="E75" s="265">
        <v>0</v>
      </c>
      <c r="F75" s="265">
        <v>0</v>
      </c>
      <c r="G75" s="266">
        <v>0</v>
      </c>
      <c r="H75" s="265">
        <v>0</v>
      </c>
      <c r="I75" s="266">
        <v>0</v>
      </c>
    </row>
    <row r="76" spans="1:9" ht="15.75">
      <c r="A76" s="264" t="s">
        <v>173</v>
      </c>
      <c r="B76" s="265">
        <v>0</v>
      </c>
      <c r="C76" s="265">
        <v>0</v>
      </c>
      <c r="D76" s="265">
        <v>0</v>
      </c>
      <c r="E76" s="265">
        <v>0</v>
      </c>
      <c r="F76" s="265">
        <v>0</v>
      </c>
      <c r="G76" s="266">
        <v>0</v>
      </c>
      <c r="H76" s="265">
        <v>0</v>
      </c>
      <c r="I76" s="266">
        <v>0</v>
      </c>
    </row>
    <row r="77" spans="1:9" ht="15.75">
      <c r="A77" s="264" t="s">
        <v>15</v>
      </c>
      <c r="B77" s="265">
        <v>0</v>
      </c>
      <c r="C77" s="265">
        <v>0</v>
      </c>
      <c r="D77" s="265">
        <v>0</v>
      </c>
      <c r="E77" s="265">
        <v>0</v>
      </c>
      <c r="F77" s="265">
        <v>0</v>
      </c>
      <c r="G77" s="266">
        <v>0</v>
      </c>
      <c r="H77" s="265">
        <v>0</v>
      </c>
      <c r="I77" s="266">
        <v>0</v>
      </c>
    </row>
    <row r="78" spans="1:9" ht="15.75">
      <c r="A78" s="264" t="s">
        <v>38</v>
      </c>
      <c r="B78" s="265">
        <v>0</v>
      </c>
      <c r="C78" s="265">
        <v>0</v>
      </c>
      <c r="D78" s="265">
        <v>0</v>
      </c>
      <c r="E78" s="265">
        <v>0</v>
      </c>
      <c r="F78" s="265">
        <v>0</v>
      </c>
      <c r="G78" s="266">
        <v>0</v>
      </c>
      <c r="H78" s="265">
        <v>0</v>
      </c>
      <c r="I78" s="266">
        <v>0</v>
      </c>
    </row>
    <row r="79" spans="1:9" ht="77.25">
      <c r="A79" s="261" t="s">
        <v>231</v>
      </c>
      <c r="B79" s="262">
        <f>SUM(B80:B87)</f>
        <v>0</v>
      </c>
      <c r="C79" s="262">
        <f>SUM(C80:C87)</f>
        <v>0</v>
      </c>
      <c r="D79" s="262">
        <f aca="true" t="shared" si="11" ref="D79:I79">SUM(D80:D87)</f>
        <v>0</v>
      </c>
      <c r="E79" s="262">
        <f t="shared" si="11"/>
        <v>0</v>
      </c>
      <c r="F79" s="262">
        <f t="shared" si="11"/>
        <v>0</v>
      </c>
      <c r="G79" s="263">
        <f t="shared" si="11"/>
        <v>0</v>
      </c>
      <c r="H79" s="262">
        <f t="shared" si="11"/>
        <v>0</v>
      </c>
      <c r="I79" s="263">
        <f t="shared" si="11"/>
        <v>0</v>
      </c>
    </row>
    <row r="80" spans="1:9" ht="15.75">
      <c r="A80" s="264" t="s">
        <v>11</v>
      </c>
      <c r="B80" s="265">
        <v>0</v>
      </c>
      <c r="C80" s="265">
        <v>0</v>
      </c>
      <c r="D80" s="265">
        <v>0</v>
      </c>
      <c r="E80" s="265">
        <v>0</v>
      </c>
      <c r="F80" s="265">
        <v>0</v>
      </c>
      <c r="G80" s="266">
        <v>0</v>
      </c>
      <c r="H80" s="265">
        <v>0</v>
      </c>
      <c r="I80" s="266">
        <v>0</v>
      </c>
    </row>
    <row r="81" spans="1:9" ht="15.75">
      <c r="A81" s="264" t="s">
        <v>34</v>
      </c>
      <c r="B81" s="265">
        <v>0</v>
      </c>
      <c r="C81" s="265">
        <v>0</v>
      </c>
      <c r="D81" s="265">
        <v>0</v>
      </c>
      <c r="E81" s="265">
        <v>0</v>
      </c>
      <c r="F81" s="265">
        <v>0</v>
      </c>
      <c r="G81" s="266">
        <v>0</v>
      </c>
      <c r="H81" s="265">
        <v>0</v>
      </c>
      <c r="I81" s="266">
        <v>0</v>
      </c>
    </row>
    <row r="82" spans="1:9" ht="15.75">
      <c r="A82" s="264" t="s">
        <v>35</v>
      </c>
      <c r="B82" s="265">
        <v>0</v>
      </c>
      <c r="C82" s="265">
        <v>0</v>
      </c>
      <c r="D82" s="265">
        <v>0</v>
      </c>
      <c r="E82" s="265">
        <v>0</v>
      </c>
      <c r="F82" s="265">
        <v>0</v>
      </c>
      <c r="G82" s="266">
        <v>0</v>
      </c>
      <c r="H82" s="265">
        <v>0</v>
      </c>
      <c r="I82" s="266">
        <v>0</v>
      </c>
    </row>
    <row r="83" spans="1:9" ht="15.75">
      <c r="A83" s="264" t="s">
        <v>37</v>
      </c>
      <c r="B83" s="265">
        <v>0</v>
      </c>
      <c r="C83" s="265">
        <v>0</v>
      </c>
      <c r="D83" s="265">
        <v>0</v>
      </c>
      <c r="E83" s="265">
        <v>0</v>
      </c>
      <c r="F83" s="265">
        <v>0</v>
      </c>
      <c r="G83" s="266">
        <v>0</v>
      </c>
      <c r="H83" s="265">
        <v>0</v>
      </c>
      <c r="I83" s="266">
        <v>0</v>
      </c>
    </row>
    <row r="84" spans="1:9" ht="15.75">
      <c r="A84" s="264" t="s">
        <v>36</v>
      </c>
      <c r="B84" s="265">
        <v>0</v>
      </c>
      <c r="C84" s="265">
        <v>0</v>
      </c>
      <c r="D84" s="265">
        <v>0</v>
      </c>
      <c r="E84" s="265">
        <v>0</v>
      </c>
      <c r="F84" s="265">
        <v>0</v>
      </c>
      <c r="G84" s="266">
        <v>0</v>
      </c>
      <c r="H84" s="265">
        <v>0</v>
      </c>
      <c r="I84" s="266">
        <v>0</v>
      </c>
    </row>
    <row r="85" spans="1:9" ht="15.75">
      <c r="A85" s="264" t="s">
        <v>173</v>
      </c>
      <c r="B85" s="265">
        <v>0</v>
      </c>
      <c r="C85" s="265">
        <v>0</v>
      </c>
      <c r="D85" s="265">
        <v>0</v>
      </c>
      <c r="E85" s="265">
        <v>0</v>
      </c>
      <c r="F85" s="265">
        <v>0</v>
      </c>
      <c r="G85" s="266">
        <v>0</v>
      </c>
      <c r="H85" s="265">
        <v>0</v>
      </c>
      <c r="I85" s="266">
        <v>0</v>
      </c>
    </row>
    <row r="86" spans="1:9" ht="15.75">
      <c r="A86" s="264" t="s">
        <v>15</v>
      </c>
      <c r="B86" s="265">
        <v>0</v>
      </c>
      <c r="C86" s="265">
        <v>0</v>
      </c>
      <c r="D86" s="265">
        <v>0</v>
      </c>
      <c r="E86" s="265">
        <v>0</v>
      </c>
      <c r="F86" s="265">
        <v>0</v>
      </c>
      <c r="G86" s="266">
        <v>0</v>
      </c>
      <c r="H86" s="265">
        <v>0</v>
      </c>
      <c r="I86" s="266">
        <v>0</v>
      </c>
    </row>
    <row r="87" spans="1:9" ht="15.75">
      <c r="A87" s="264" t="s">
        <v>38</v>
      </c>
      <c r="B87" s="265">
        <v>0</v>
      </c>
      <c r="C87" s="265">
        <v>0</v>
      </c>
      <c r="D87" s="265">
        <v>0</v>
      </c>
      <c r="E87" s="265">
        <v>0</v>
      </c>
      <c r="F87" s="265">
        <v>0</v>
      </c>
      <c r="G87" s="266">
        <v>0</v>
      </c>
      <c r="H87" s="265">
        <v>0</v>
      </c>
      <c r="I87" s="266">
        <v>0</v>
      </c>
    </row>
    <row r="88" spans="1:9" ht="15.75">
      <c r="A88" s="271" t="s">
        <v>16</v>
      </c>
      <c r="B88" s="271">
        <f>SUM(B50,B12)</f>
        <v>0</v>
      </c>
      <c r="C88" s="269">
        <v>0</v>
      </c>
      <c r="D88" s="271">
        <f aca="true" t="shared" si="12" ref="D88:I88">SUM(D50,D12)</f>
        <v>0</v>
      </c>
      <c r="E88" s="271">
        <f t="shared" si="12"/>
        <v>0</v>
      </c>
      <c r="F88" s="271">
        <f t="shared" si="12"/>
        <v>0</v>
      </c>
      <c r="G88" s="271">
        <f t="shared" si="12"/>
        <v>0</v>
      </c>
      <c r="H88" s="271">
        <f t="shared" si="12"/>
        <v>0</v>
      </c>
      <c r="I88" s="271">
        <f t="shared" si="12"/>
        <v>0</v>
      </c>
    </row>
    <row r="89" spans="1:9" ht="15.75">
      <c r="A89" s="272"/>
      <c r="B89" s="272"/>
      <c r="C89" s="272"/>
      <c r="D89" s="272"/>
      <c r="E89" s="272"/>
      <c r="F89" s="272"/>
      <c r="G89" s="272"/>
      <c r="H89" s="272"/>
      <c r="I89" s="272"/>
    </row>
    <row r="90" spans="1:9" ht="15.75">
      <c r="A90" s="272"/>
      <c r="B90" s="272"/>
      <c r="C90" s="272"/>
      <c r="D90" s="272"/>
      <c r="E90" s="272"/>
      <c r="F90" s="272"/>
      <c r="G90" s="272"/>
      <c r="H90" s="272"/>
      <c r="I90" s="272"/>
    </row>
    <row r="91" spans="1:9" ht="15.75">
      <c r="A91" s="273" t="s">
        <v>233</v>
      </c>
      <c r="B91" s="469"/>
      <c r="C91" s="469"/>
      <c r="D91" s="469"/>
      <c r="E91" s="272"/>
      <c r="F91" s="272"/>
      <c r="G91" s="272"/>
      <c r="H91" s="272"/>
      <c r="I91" s="272"/>
    </row>
    <row r="92" spans="1:9" ht="15.75">
      <c r="A92" s="274"/>
      <c r="B92" s="240"/>
      <c r="C92" s="240"/>
      <c r="D92" s="240"/>
      <c r="E92" s="272"/>
      <c r="F92" s="272"/>
      <c r="G92" s="272"/>
      <c r="H92" s="272"/>
      <c r="I92" s="272"/>
    </row>
    <row r="93" spans="1:9" ht="15.75">
      <c r="A93" s="274" t="s">
        <v>234</v>
      </c>
      <c r="B93" s="469"/>
      <c r="C93" s="469"/>
      <c r="D93" s="469"/>
      <c r="E93" s="272"/>
      <c r="F93" s="272"/>
      <c r="G93" s="272"/>
      <c r="H93" s="272"/>
      <c r="I93" s="272"/>
    </row>
    <row r="94" spans="1:9" ht="15.75">
      <c r="A94" s="274"/>
      <c r="B94" s="240"/>
      <c r="C94" s="240"/>
      <c r="D94" s="240"/>
      <c r="E94" s="272"/>
      <c r="F94" s="272"/>
      <c r="G94" s="272"/>
      <c r="H94" s="272"/>
      <c r="I94" s="272"/>
    </row>
    <row r="95" spans="1:9" ht="15.75">
      <c r="A95" s="274" t="s">
        <v>235</v>
      </c>
      <c r="B95" s="469"/>
      <c r="C95" s="469"/>
      <c r="D95" s="469"/>
      <c r="E95" s="272"/>
      <c r="F95" s="272"/>
      <c r="G95" s="272"/>
      <c r="H95" s="272"/>
      <c r="I95" s="272"/>
    </row>
  </sheetData>
  <sheetProtection/>
  <mergeCells count="9">
    <mergeCell ref="H8:I8"/>
    <mergeCell ref="A11:I11"/>
    <mergeCell ref="B91:D91"/>
    <mergeCell ref="B93:D93"/>
    <mergeCell ref="B95:D95"/>
    <mergeCell ref="A1:E1"/>
    <mergeCell ref="A8:A9"/>
    <mergeCell ref="C8:E8"/>
    <mergeCell ref="F8:G8"/>
  </mergeCells>
  <dataValidations count="5">
    <dataValidation type="whole" allowBlank="1" showInputMessage="1" showErrorMessage="1" errorTitle="Ошибка!!!" error="Значение должно иметь только целое число между 1 и 12" sqref="B3">
      <formula1>1</formula1>
      <formula2>12</formula2>
    </dataValidation>
    <dataValidation type="whole" operator="greaterThan" allowBlank="1" showInputMessage="1" showErrorMessage="1" errorTitle="Ошибка!!!" error="Значение должно иметь целое число свыше 1970" sqref="C3">
      <formula1>1970</formula1>
    </dataValidation>
    <dataValidation type="list" allowBlank="1" showInputMessage="1" showErrorMessage="1" sqref="A51 A13">
      <formula1>$C$1:$C$40</formula1>
    </dataValidation>
    <dataValidation type="decimal" operator="greaterThanOrEqual" allowBlank="1" showInputMessage="1" showErrorMessage="1" errorTitle="Ошибка!!!" error="Введите действительное число" sqref="I80:I87 G80:G87 I71:I78 G71:G78 I62:I69 G62:G69 I53:I60 G53:G60 G15:G22 I42:I49 G42:G49 I33:I40 G33:G40 I24:I31 G24:G31 I15:I22">
      <formula1>0</formula1>
    </dataValidation>
    <dataValidation type="whole" operator="greaterThanOrEqual" allowBlank="1" showInputMessage="1" showErrorMessage="1" errorTitle="Ошибка!!!" error="Введите целое число" sqref="B80:F87 B71:F78 B62:F69 B53:F60 H80:H87 H71:H78 H62:H69 H53:H60 H15:H22 B42:F49 B33:F40 B24:F31 B15:F22 H42:H49 H33:H40 H24:H31">
      <formula1>0</formula1>
    </dataValidation>
  </dataValidations>
  <printOptions/>
  <pageMargins left="0.24" right="0.16" top="1" bottom="1" header="0.5" footer="0.5"/>
  <pageSetup horizontalDpi="1200" verticalDpi="12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00390625" style="0" customWidth="1"/>
  </cols>
  <sheetData>
    <row r="1" spans="1:14" ht="12.75">
      <c r="A1" s="480" t="s">
        <v>130</v>
      </c>
      <c r="B1" s="480"/>
      <c r="C1" s="480"/>
      <c r="D1" s="480"/>
      <c r="E1" s="480"/>
      <c r="F1" s="125"/>
      <c r="G1" s="481" t="s">
        <v>236</v>
      </c>
      <c r="H1" s="482"/>
      <c r="I1" s="125"/>
      <c r="J1" s="125"/>
      <c r="K1" s="125"/>
      <c r="L1" s="125"/>
      <c r="M1" s="125"/>
      <c r="N1" s="125"/>
    </row>
    <row r="2" spans="1:14" ht="12.75">
      <c r="A2" s="275" t="s">
        <v>211</v>
      </c>
      <c r="B2" s="470"/>
      <c r="C2" s="470"/>
      <c r="D2" s="470"/>
      <c r="E2" s="470"/>
      <c r="F2" s="239"/>
      <c r="G2" s="239" t="s">
        <v>87</v>
      </c>
      <c r="H2" s="276"/>
      <c r="I2" s="239"/>
      <c r="J2" s="239"/>
      <c r="K2" s="239"/>
      <c r="L2" s="239"/>
      <c r="M2" s="239"/>
      <c r="N2" s="125"/>
    </row>
    <row r="3" spans="1:14" ht="12.75">
      <c r="A3" s="277" t="s">
        <v>219</v>
      </c>
      <c r="B3" s="278"/>
      <c r="C3" s="279"/>
      <c r="D3" s="280"/>
      <c r="E3" s="280"/>
      <c r="F3" s="280"/>
      <c r="G3" s="280" t="s">
        <v>86</v>
      </c>
      <c r="H3" s="281"/>
      <c r="I3" s="125"/>
      <c r="J3" s="125"/>
      <c r="K3" s="125"/>
      <c r="L3" s="125"/>
      <c r="M3" s="125"/>
      <c r="N3" s="125"/>
    </row>
    <row r="4" spans="1:14" ht="12.75">
      <c r="A4" s="282" t="s">
        <v>213</v>
      </c>
      <c r="B4" s="483" t="s">
        <v>237</v>
      </c>
      <c r="C4" s="483"/>
      <c r="D4" s="483"/>
      <c r="E4" s="483"/>
      <c r="F4" s="483"/>
      <c r="G4" s="283" t="s">
        <v>89</v>
      </c>
      <c r="H4" s="284"/>
      <c r="I4" s="125"/>
      <c r="J4" s="125"/>
      <c r="K4" s="125"/>
      <c r="L4" s="125"/>
      <c r="M4" s="125"/>
      <c r="N4" s="125"/>
    </row>
    <row r="5" spans="1:14" ht="12.75">
      <c r="A5" s="282"/>
      <c r="B5" s="478"/>
      <c r="C5" s="478"/>
      <c r="D5" s="478"/>
      <c r="E5" s="478"/>
      <c r="F5" s="478"/>
      <c r="G5" s="283" t="s">
        <v>238</v>
      </c>
      <c r="H5" s="284"/>
      <c r="I5" s="125"/>
      <c r="J5" s="125"/>
      <c r="K5" s="125"/>
      <c r="L5" s="125"/>
      <c r="M5" s="125"/>
      <c r="N5" s="125"/>
    </row>
    <row r="6" spans="1:14" ht="12.75">
      <c r="A6" s="285"/>
      <c r="B6" s="285"/>
      <c r="C6" s="285"/>
      <c r="D6" s="125"/>
      <c r="E6" s="286" t="s">
        <v>239</v>
      </c>
      <c r="F6" s="287"/>
      <c r="G6" s="287"/>
      <c r="H6" s="287"/>
      <c r="I6" s="288" t="s">
        <v>240</v>
      </c>
      <c r="J6" s="288"/>
      <c r="K6" s="288"/>
      <c r="L6" s="479"/>
      <c r="M6" s="479"/>
      <c r="N6" s="288"/>
    </row>
    <row r="7" spans="1:14" ht="12.75">
      <c r="A7" s="474" t="s">
        <v>144</v>
      </c>
      <c r="B7" s="474" t="s">
        <v>145</v>
      </c>
      <c r="C7" s="474" t="s">
        <v>146</v>
      </c>
      <c r="D7" s="475" t="s">
        <v>147</v>
      </c>
      <c r="E7" s="476"/>
      <c r="F7" s="476"/>
      <c r="G7" s="476"/>
      <c r="H7" s="477"/>
      <c r="I7" s="474" t="s">
        <v>148</v>
      </c>
      <c r="J7" s="474"/>
      <c r="K7" s="474" t="s">
        <v>241</v>
      </c>
      <c r="L7" s="474"/>
      <c r="M7" s="474"/>
      <c r="N7" s="474"/>
    </row>
    <row r="8" spans="1:14" ht="12.75">
      <c r="A8" s="474"/>
      <c r="B8" s="474"/>
      <c r="C8" s="474"/>
      <c r="D8" s="474" t="s">
        <v>242</v>
      </c>
      <c r="E8" s="474"/>
      <c r="F8" s="474" t="s">
        <v>243</v>
      </c>
      <c r="G8" s="474"/>
      <c r="H8" s="474"/>
      <c r="I8" s="474" t="s">
        <v>242</v>
      </c>
      <c r="J8" s="474"/>
      <c r="K8" s="474" t="s">
        <v>244</v>
      </c>
      <c r="L8" s="474" t="s">
        <v>245</v>
      </c>
      <c r="M8" s="474" t="s">
        <v>246</v>
      </c>
      <c r="N8" s="474" t="s">
        <v>247</v>
      </c>
    </row>
    <row r="9" spans="1:14" ht="51">
      <c r="A9" s="474"/>
      <c r="B9" s="474"/>
      <c r="C9" s="474"/>
      <c r="D9" s="289" t="s">
        <v>149</v>
      </c>
      <c r="E9" s="289" t="s">
        <v>223</v>
      </c>
      <c r="F9" s="289" t="s">
        <v>149</v>
      </c>
      <c r="G9" s="289" t="s">
        <v>223</v>
      </c>
      <c r="H9" s="289" t="s">
        <v>114</v>
      </c>
      <c r="I9" s="289" t="s">
        <v>149</v>
      </c>
      <c r="J9" s="289" t="s">
        <v>223</v>
      </c>
      <c r="K9" s="474"/>
      <c r="L9" s="474"/>
      <c r="M9" s="474"/>
      <c r="N9" s="474"/>
    </row>
    <row r="10" spans="1:14" ht="12.75">
      <c r="A10" s="290" t="s">
        <v>226</v>
      </c>
      <c r="B10" s="291">
        <f aca="true" t="shared" si="0" ref="B10:G10">SUM(B11,)</f>
        <v>0</v>
      </c>
      <c r="C10" s="291">
        <f t="shared" si="0"/>
        <v>0</v>
      </c>
      <c r="D10" s="291">
        <f t="shared" si="0"/>
        <v>0</v>
      </c>
      <c r="E10" s="292">
        <f t="shared" si="0"/>
        <v>0</v>
      </c>
      <c r="F10" s="291">
        <f t="shared" si="0"/>
        <v>0</v>
      </c>
      <c r="G10" s="292">
        <f t="shared" si="0"/>
        <v>0</v>
      </c>
      <c r="H10" s="293"/>
      <c r="I10" s="291">
        <f aca="true" t="shared" si="1" ref="I10:N10">SUM(I11,)</f>
        <v>0</v>
      </c>
      <c r="J10" s="292">
        <f t="shared" si="1"/>
        <v>0</v>
      </c>
      <c r="K10" s="291">
        <f t="shared" si="1"/>
        <v>0</v>
      </c>
      <c r="L10" s="291">
        <f t="shared" si="1"/>
        <v>0</v>
      </c>
      <c r="M10" s="291">
        <f t="shared" si="1"/>
        <v>0</v>
      </c>
      <c r="N10" s="291">
        <f t="shared" si="1"/>
        <v>0</v>
      </c>
    </row>
    <row r="11" spans="1:14" ht="12.75">
      <c r="A11" s="258" t="s">
        <v>227</v>
      </c>
      <c r="B11" s="294">
        <f aca="true" t="shared" si="2" ref="B11:G11">SUM(B39,B30,B21,B12)</f>
        <v>0</v>
      </c>
      <c r="C11" s="294">
        <f t="shared" si="2"/>
        <v>0</v>
      </c>
      <c r="D11" s="294">
        <f t="shared" si="2"/>
        <v>0</v>
      </c>
      <c r="E11" s="295">
        <f t="shared" si="2"/>
        <v>0</v>
      </c>
      <c r="F11" s="294">
        <f t="shared" si="2"/>
        <v>0</v>
      </c>
      <c r="G11" s="295">
        <f t="shared" si="2"/>
        <v>0</v>
      </c>
      <c r="H11" s="296"/>
      <c r="I11" s="294">
        <f aca="true" t="shared" si="3" ref="I11:N11">SUM(I39,I30,I21,I12)</f>
        <v>0</v>
      </c>
      <c r="J11" s="295">
        <f t="shared" si="3"/>
        <v>0</v>
      </c>
      <c r="K11" s="294">
        <f t="shared" si="3"/>
        <v>0</v>
      </c>
      <c r="L11" s="294">
        <f t="shared" si="3"/>
        <v>0</v>
      </c>
      <c r="M11" s="294">
        <f t="shared" si="3"/>
        <v>0</v>
      </c>
      <c r="N11" s="294">
        <f t="shared" si="3"/>
        <v>0</v>
      </c>
    </row>
    <row r="12" spans="1:14" ht="68.25" customHeight="1">
      <c r="A12" s="261" t="s">
        <v>228</v>
      </c>
      <c r="B12" s="297">
        <f aca="true" t="shared" si="4" ref="B12:G12">SUM(B13:B20)</f>
        <v>0</v>
      </c>
      <c r="C12" s="297">
        <f t="shared" si="4"/>
        <v>0</v>
      </c>
      <c r="D12" s="297">
        <f t="shared" si="4"/>
        <v>0</v>
      </c>
      <c r="E12" s="298">
        <f t="shared" si="4"/>
        <v>0</v>
      </c>
      <c r="F12" s="297">
        <f t="shared" si="4"/>
        <v>0</v>
      </c>
      <c r="G12" s="298">
        <f t="shared" si="4"/>
        <v>0</v>
      </c>
      <c r="H12" s="299"/>
      <c r="I12" s="297">
        <f aca="true" t="shared" si="5" ref="I12:N12">SUM(I13:I20)</f>
        <v>0</v>
      </c>
      <c r="J12" s="298">
        <f t="shared" si="5"/>
        <v>0</v>
      </c>
      <c r="K12" s="297">
        <f t="shared" si="5"/>
        <v>0</v>
      </c>
      <c r="L12" s="297">
        <f t="shared" si="5"/>
        <v>0</v>
      </c>
      <c r="M12" s="297">
        <f t="shared" si="5"/>
        <v>0</v>
      </c>
      <c r="N12" s="297">
        <f t="shared" si="5"/>
        <v>0</v>
      </c>
    </row>
    <row r="13" spans="1:14" ht="12.75">
      <c r="A13" s="264" t="s">
        <v>11</v>
      </c>
      <c r="B13" s="300">
        <v>0</v>
      </c>
      <c r="C13" s="300">
        <v>0</v>
      </c>
      <c r="D13" s="300">
        <v>0</v>
      </c>
      <c r="E13" s="301">
        <v>0</v>
      </c>
      <c r="F13" s="300">
        <v>0</v>
      </c>
      <c r="G13" s="301">
        <v>0</v>
      </c>
      <c r="H13" s="302"/>
      <c r="I13" s="300">
        <v>0</v>
      </c>
      <c r="J13" s="301">
        <v>0</v>
      </c>
      <c r="K13" s="300">
        <v>0</v>
      </c>
      <c r="L13" s="300">
        <v>0</v>
      </c>
      <c r="M13" s="300">
        <v>0</v>
      </c>
      <c r="N13" s="300">
        <v>0</v>
      </c>
    </row>
    <row r="14" spans="1:14" ht="12.75">
      <c r="A14" s="264" t="s">
        <v>34</v>
      </c>
      <c r="B14" s="300">
        <v>0</v>
      </c>
      <c r="C14" s="300">
        <v>0</v>
      </c>
      <c r="D14" s="300">
        <v>0</v>
      </c>
      <c r="E14" s="301">
        <v>0</v>
      </c>
      <c r="F14" s="300">
        <v>0</v>
      </c>
      <c r="G14" s="301">
        <v>0</v>
      </c>
      <c r="H14" s="302"/>
      <c r="I14" s="300">
        <v>0</v>
      </c>
      <c r="J14" s="301">
        <v>0</v>
      </c>
      <c r="K14" s="300">
        <v>0</v>
      </c>
      <c r="L14" s="300">
        <v>0</v>
      </c>
      <c r="M14" s="300">
        <v>0</v>
      </c>
      <c r="N14" s="300">
        <v>0</v>
      </c>
    </row>
    <row r="15" spans="1:14" ht="12.75">
      <c r="A15" s="264" t="s">
        <v>35</v>
      </c>
      <c r="B15" s="300">
        <v>0</v>
      </c>
      <c r="C15" s="300">
        <v>0</v>
      </c>
      <c r="D15" s="300">
        <v>0</v>
      </c>
      <c r="E15" s="301">
        <v>0</v>
      </c>
      <c r="F15" s="300">
        <v>0</v>
      </c>
      <c r="G15" s="301">
        <v>0</v>
      </c>
      <c r="H15" s="302"/>
      <c r="I15" s="300">
        <v>0</v>
      </c>
      <c r="J15" s="301">
        <v>0</v>
      </c>
      <c r="K15" s="300">
        <v>0</v>
      </c>
      <c r="L15" s="300">
        <v>0</v>
      </c>
      <c r="M15" s="300">
        <v>0</v>
      </c>
      <c r="N15" s="300">
        <v>0</v>
      </c>
    </row>
    <row r="16" spans="1:14" ht="12.75">
      <c r="A16" s="264" t="s">
        <v>37</v>
      </c>
      <c r="B16" s="300">
        <v>0</v>
      </c>
      <c r="C16" s="300">
        <v>0</v>
      </c>
      <c r="D16" s="300">
        <v>0</v>
      </c>
      <c r="E16" s="301">
        <v>0</v>
      </c>
      <c r="F16" s="300">
        <v>0</v>
      </c>
      <c r="G16" s="301">
        <v>0</v>
      </c>
      <c r="H16" s="302"/>
      <c r="I16" s="300">
        <v>0</v>
      </c>
      <c r="J16" s="301">
        <v>0</v>
      </c>
      <c r="K16" s="300">
        <v>0</v>
      </c>
      <c r="L16" s="300">
        <v>0</v>
      </c>
      <c r="M16" s="300">
        <v>0</v>
      </c>
      <c r="N16" s="300">
        <v>0</v>
      </c>
    </row>
    <row r="17" spans="1:14" ht="12.75">
      <c r="A17" s="264" t="s">
        <v>36</v>
      </c>
      <c r="B17" s="300">
        <v>0</v>
      </c>
      <c r="C17" s="300">
        <v>0</v>
      </c>
      <c r="D17" s="300">
        <v>0</v>
      </c>
      <c r="E17" s="301">
        <v>0</v>
      </c>
      <c r="F17" s="300">
        <v>0</v>
      </c>
      <c r="G17" s="301">
        <v>0</v>
      </c>
      <c r="H17" s="302"/>
      <c r="I17" s="300">
        <v>0</v>
      </c>
      <c r="J17" s="301">
        <v>0</v>
      </c>
      <c r="K17" s="300">
        <v>0</v>
      </c>
      <c r="L17" s="300">
        <v>0</v>
      </c>
      <c r="M17" s="300">
        <v>0</v>
      </c>
      <c r="N17" s="300">
        <v>0</v>
      </c>
    </row>
    <row r="18" spans="1:14" ht="12.75">
      <c r="A18" s="264" t="s">
        <v>173</v>
      </c>
      <c r="B18" s="300">
        <v>0</v>
      </c>
      <c r="C18" s="300">
        <v>0</v>
      </c>
      <c r="D18" s="300">
        <v>0</v>
      </c>
      <c r="E18" s="301">
        <v>0</v>
      </c>
      <c r="F18" s="300">
        <v>0</v>
      </c>
      <c r="G18" s="301">
        <v>0</v>
      </c>
      <c r="H18" s="302"/>
      <c r="I18" s="300">
        <v>0</v>
      </c>
      <c r="J18" s="301">
        <v>0</v>
      </c>
      <c r="K18" s="300">
        <v>0</v>
      </c>
      <c r="L18" s="300">
        <v>0</v>
      </c>
      <c r="M18" s="300">
        <v>0</v>
      </c>
      <c r="N18" s="300">
        <v>0</v>
      </c>
    </row>
    <row r="19" spans="1:14" ht="12.75">
      <c r="A19" s="264" t="s">
        <v>15</v>
      </c>
      <c r="B19" s="300">
        <v>0</v>
      </c>
      <c r="C19" s="300">
        <v>0</v>
      </c>
      <c r="D19" s="300">
        <v>0</v>
      </c>
      <c r="E19" s="301">
        <v>0</v>
      </c>
      <c r="F19" s="300">
        <v>0</v>
      </c>
      <c r="G19" s="301">
        <v>0</v>
      </c>
      <c r="H19" s="302"/>
      <c r="I19" s="300">
        <v>0</v>
      </c>
      <c r="J19" s="301">
        <v>0</v>
      </c>
      <c r="K19" s="300">
        <v>0</v>
      </c>
      <c r="L19" s="300">
        <v>0</v>
      </c>
      <c r="M19" s="300">
        <v>0</v>
      </c>
      <c r="N19" s="300">
        <v>0</v>
      </c>
    </row>
    <row r="20" spans="1:14" ht="12.75">
      <c r="A20" s="264" t="s">
        <v>38</v>
      </c>
      <c r="B20" s="300">
        <v>0</v>
      </c>
      <c r="C20" s="300">
        <v>0</v>
      </c>
      <c r="D20" s="300">
        <v>0</v>
      </c>
      <c r="E20" s="301">
        <v>0</v>
      </c>
      <c r="F20" s="300">
        <v>0</v>
      </c>
      <c r="G20" s="301">
        <v>0</v>
      </c>
      <c r="H20" s="302"/>
      <c r="I20" s="300">
        <v>0</v>
      </c>
      <c r="J20" s="301">
        <v>0</v>
      </c>
      <c r="K20" s="300">
        <v>0</v>
      </c>
      <c r="L20" s="300">
        <v>0</v>
      </c>
      <c r="M20" s="300">
        <v>0</v>
      </c>
      <c r="N20" s="300">
        <v>0</v>
      </c>
    </row>
    <row r="21" spans="1:14" ht="72.75" customHeight="1">
      <c r="A21" s="261" t="s">
        <v>229</v>
      </c>
      <c r="B21" s="297">
        <f aca="true" t="shared" si="6" ref="B21:G21">SUM(B22:B29)</f>
        <v>0</v>
      </c>
      <c r="C21" s="297">
        <f t="shared" si="6"/>
        <v>0</v>
      </c>
      <c r="D21" s="297">
        <f t="shared" si="6"/>
        <v>0</v>
      </c>
      <c r="E21" s="298">
        <f t="shared" si="6"/>
        <v>0</v>
      </c>
      <c r="F21" s="297">
        <f t="shared" si="6"/>
        <v>0</v>
      </c>
      <c r="G21" s="298">
        <f t="shared" si="6"/>
        <v>0</v>
      </c>
      <c r="H21" s="299"/>
      <c r="I21" s="297">
        <f aca="true" t="shared" si="7" ref="I21:N21">SUM(I22:I29)</f>
        <v>0</v>
      </c>
      <c r="J21" s="298">
        <f t="shared" si="7"/>
        <v>0</v>
      </c>
      <c r="K21" s="297">
        <f t="shared" si="7"/>
        <v>0</v>
      </c>
      <c r="L21" s="297">
        <f t="shared" si="7"/>
        <v>0</v>
      </c>
      <c r="M21" s="297">
        <f t="shared" si="7"/>
        <v>0</v>
      </c>
      <c r="N21" s="297">
        <f t="shared" si="7"/>
        <v>0</v>
      </c>
    </row>
    <row r="22" spans="1:14" ht="12.75">
      <c r="A22" s="264" t="s">
        <v>11</v>
      </c>
      <c r="B22" s="300">
        <v>0</v>
      </c>
      <c r="C22" s="300">
        <v>0</v>
      </c>
      <c r="D22" s="300">
        <v>0</v>
      </c>
      <c r="E22" s="301">
        <v>0</v>
      </c>
      <c r="F22" s="300">
        <v>0</v>
      </c>
      <c r="G22" s="301">
        <v>0</v>
      </c>
      <c r="H22" s="302"/>
      <c r="I22" s="300">
        <v>0</v>
      </c>
      <c r="J22" s="301">
        <v>0</v>
      </c>
      <c r="K22" s="300">
        <v>0</v>
      </c>
      <c r="L22" s="300">
        <v>0</v>
      </c>
      <c r="M22" s="300">
        <v>0</v>
      </c>
      <c r="N22" s="300">
        <v>0</v>
      </c>
    </row>
    <row r="23" spans="1:14" ht="12.75">
      <c r="A23" s="264" t="s">
        <v>34</v>
      </c>
      <c r="B23" s="300">
        <v>0</v>
      </c>
      <c r="C23" s="300">
        <v>0</v>
      </c>
      <c r="D23" s="300">
        <v>0</v>
      </c>
      <c r="E23" s="301">
        <v>0</v>
      </c>
      <c r="F23" s="300">
        <v>0</v>
      </c>
      <c r="G23" s="301">
        <v>0</v>
      </c>
      <c r="H23" s="302"/>
      <c r="I23" s="300">
        <v>0</v>
      </c>
      <c r="J23" s="301">
        <v>0</v>
      </c>
      <c r="K23" s="300">
        <v>0</v>
      </c>
      <c r="L23" s="300">
        <v>0</v>
      </c>
      <c r="M23" s="300">
        <v>0</v>
      </c>
      <c r="N23" s="300">
        <v>0</v>
      </c>
    </row>
    <row r="24" spans="1:14" ht="12.75">
      <c r="A24" s="264" t="s">
        <v>35</v>
      </c>
      <c r="B24" s="300">
        <v>0</v>
      </c>
      <c r="C24" s="300">
        <v>0</v>
      </c>
      <c r="D24" s="300">
        <v>0</v>
      </c>
      <c r="E24" s="301">
        <v>0</v>
      </c>
      <c r="F24" s="300">
        <v>0</v>
      </c>
      <c r="G24" s="301">
        <v>0</v>
      </c>
      <c r="H24" s="302"/>
      <c r="I24" s="300">
        <v>0</v>
      </c>
      <c r="J24" s="301">
        <v>0</v>
      </c>
      <c r="K24" s="300">
        <v>0</v>
      </c>
      <c r="L24" s="300">
        <v>0</v>
      </c>
      <c r="M24" s="300">
        <v>0</v>
      </c>
      <c r="N24" s="300">
        <v>0</v>
      </c>
    </row>
    <row r="25" spans="1:14" ht="12.75">
      <c r="A25" s="264" t="s">
        <v>37</v>
      </c>
      <c r="B25" s="300">
        <v>0</v>
      </c>
      <c r="C25" s="300">
        <v>0</v>
      </c>
      <c r="D25" s="300">
        <v>0</v>
      </c>
      <c r="E25" s="301">
        <v>0</v>
      </c>
      <c r="F25" s="300">
        <v>0</v>
      </c>
      <c r="G25" s="301">
        <v>0</v>
      </c>
      <c r="H25" s="302"/>
      <c r="I25" s="300">
        <v>0</v>
      </c>
      <c r="J25" s="301">
        <v>0</v>
      </c>
      <c r="K25" s="300">
        <v>0</v>
      </c>
      <c r="L25" s="300">
        <v>0</v>
      </c>
      <c r="M25" s="300">
        <v>0</v>
      </c>
      <c r="N25" s="300">
        <v>0</v>
      </c>
    </row>
    <row r="26" spans="1:14" ht="12.75">
      <c r="A26" s="264" t="s">
        <v>36</v>
      </c>
      <c r="B26" s="300">
        <v>0</v>
      </c>
      <c r="C26" s="300">
        <v>0</v>
      </c>
      <c r="D26" s="300">
        <v>0</v>
      </c>
      <c r="E26" s="301">
        <v>0</v>
      </c>
      <c r="F26" s="300">
        <v>0</v>
      </c>
      <c r="G26" s="301">
        <v>0</v>
      </c>
      <c r="H26" s="302"/>
      <c r="I26" s="300">
        <v>0</v>
      </c>
      <c r="J26" s="301">
        <v>0</v>
      </c>
      <c r="K26" s="300">
        <v>0</v>
      </c>
      <c r="L26" s="300">
        <v>0</v>
      </c>
      <c r="M26" s="300">
        <v>0</v>
      </c>
      <c r="N26" s="300">
        <v>0</v>
      </c>
    </row>
    <row r="27" spans="1:14" ht="12.75">
      <c r="A27" s="264" t="s">
        <v>173</v>
      </c>
      <c r="B27" s="300">
        <v>0</v>
      </c>
      <c r="C27" s="300">
        <v>0</v>
      </c>
      <c r="D27" s="300">
        <v>0</v>
      </c>
      <c r="E27" s="301">
        <v>0</v>
      </c>
      <c r="F27" s="300">
        <v>0</v>
      </c>
      <c r="G27" s="301">
        <v>0</v>
      </c>
      <c r="H27" s="302"/>
      <c r="I27" s="300">
        <v>0</v>
      </c>
      <c r="J27" s="301">
        <v>0</v>
      </c>
      <c r="K27" s="300">
        <v>0</v>
      </c>
      <c r="L27" s="300">
        <v>0</v>
      </c>
      <c r="M27" s="300">
        <v>0</v>
      </c>
      <c r="N27" s="300">
        <v>0</v>
      </c>
    </row>
    <row r="28" spans="1:14" ht="12.75">
      <c r="A28" s="264" t="s">
        <v>15</v>
      </c>
      <c r="B28" s="300">
        <v>0</v>
      </c>
      <c r="C28" s="300">
        <v>0</v>
      </c>
      <c r="D28" s="300">
        <v>0</v>
      </c>
      <c r="E28" s="301">
        <v>0</v>
      </c>
      <c r="F28" s="300">
        <v>0</v>
      </c>
      <c r="G28" s="301">
        <v>0</v>
      </c>
      <c r="H28" s="302"/>
      <c r="I28" s="300">
        <v>0</v>
      </c>
      <c r="J28" s="301">
        <v>0</v>
      </c>
      <c r="K28" s="300">
        <v>0</v>
      </c>
      <c r="L28" s="300">
        <v>0</v>
      </c>
      <c r="M28" s="300">
        <v>0</v>
      </c>
      <c r="N28" s="300">
        <v>0</v>
      </c>
    </row>
    <row r="29" spans="1:14" ht="12.75">
      <c r="A29" s="264" t="s">
        <v>38</v>
      </c>
      <c r="B29" s="300">
        <v>0</v>
      </c>
      <c r="C29" s="300">
        <v>0</v>
      </c>
      <c r="D29" s="300">
        <v>0</v>
      </c>
      <c r="E29" s="301">
        <v>0</v>
      </c>
      <c r="F29" s="300">
        <v>0</v>
      </c>
      <c r="G29" s="301">
        <v>0</v>
      </c>
      <c r="H29" s="302"/>
      <c r="I29" s="300">
        <v>0</v>
      </c>
      <c r="J29" s="301">
        <v>0</v>
      </c>
      <c r="K29" s="300">
        <v>0</v>
      </c>
      <c r="L29" s="300">
        <v>0</v>
      </c>
      <c r="M29" s="300">
        <v>0</v>
      </c>
      <c r="N29" s="300">
        <v>0</v>
      </c>
    </row>
    <row r="30" spans="1:14" ht="63" customHeight="1">
      <c r="A30" s="261" t="s">
        <v>230</v>
      </c>
      <c r="B30" s="297">
        <f aca="true" t="shared" si="8" ref="B30:G30">SUM(B31:B38)</f>
        <v>0</v>
      </c>
      <c r="C30" s="297">
        <f t="shared" si="8"/>
        <v>0</v>
      </c>
      <c r="D30" s="297">
        <f t="shared" si="8"/>
        <v>0</v>
      </c>
      <c r="E30" s="298">
        <f t="shared" si="8"/>
        <v>0</v>
      </c>
      <c r="F30" s="297">
        <f t="shared" si="8"/>
        <v>0</v>
      </c>
      <c r="G30" s="298">
        <f t="shared" si="8"/>
        <v>0</v>
      </c>
      <c r="H30" s="299"/>
      <c r="I30" s="297">
        <f aca="true" t="shared" si="9" ref="I30:N30">SUM(I31:I38)</f>
        <v>0</v>
      </c>
      <c r="J30" s="298">
        <f t="shared" si="9"/>
        <v>0</v>
      </c>
      <c r="K30" s="297">
        <f t="shared" si="9"/>
        <v>0</v>
      </c>
      <c r="L30" s="297">
        <f t="shared" si="9"/>
        <v>0</v>
      </c>
      <c r="M30" s="297">
        <f t="shared" si="9"/>
        <v>0</v>
      </c>
      <c r="N30" s="297">
        <f t="shared" si="9"/>
        <v>0</v>
      </c>
    </row>
    <row r="31" spans="1:14" ht="12.75">
      <c r="A31" s="264" t="s">
        <v>11</v>
      </c>
      <c r="B31" s="300">
        <v>0</v>
      </c>
      <c r="C31" s="300">
        <v>0</v>
      </c>
      <c r="D31" s="300">
        <v>0</v>
      </c>
      <c r="E31" s="301">
        <v>0</v>
      </c>
      <c r="F31" s="300">
        <v>0</v>
      </c>
      <c r="G31" s="301">
        <v>0</v>
      </c>
      <c r="H31" s="302"/>
      <c r="I31" s="300">
        <v>0</v>
      </c>
      <c r="J31" s="301">
        <v>0</v>
      </c>
      <c r="K31" s="300">
        <v>0</v>
      </c>
      <c r="L31" s="300">
        <v>0</v>
      </c>
      <c r="M31" s="300">
        <v>0</v>
      </c>
      <c r="N31" s="300">
        <v>0</v>
      </c>
    </row>
    <row r="32" spans="1:14" ht="12.75">
      <c r="A32" s="264" t="s">
        <v>34</v>
      </c>
      <c r="B32" s="300">
        <v>0</v>
      </c>
      <c r="C32" s="300">
        <v>0</v>
      </c>
      <c r="D32" s="300">
        <v>0</v>
      </c>
      <c r="E32" s="301">
        <v>0</v>
      </c>
      <c r="F32" s="300">
        <v>0</v>
      </c>
      <c r="G32" s="301">
        <v>0</v>
      </c>
      <c r="H32" s="302"/>
      <c r="I32" s="300">
        <v>0</v>
      </c>
      <c r="J32" s="301">
        <v>0</v>
      </c>
      <c r="K32" s="300">
        <v>0</v>
      </c>
      <c r="L32" s="300">
        <v>0</v>
      </c>
      <c r="M32" s="300">
        <v>0</v>
      </c>
      <c r="N32" s="300">
        <v>0</v>
      </c>
    </row>
    <row r="33" spans="1:14" ht="12.75">
      <c r="A33" s="264" t="s">
        <v>35</v>
      </c>
      <c r="B33" s="300">
        <v>0</v>
      </c>
      <c r="C33" s="300">
        <v>0</v>
      </c>
      <c r="D33" s="300">
        <v>0</v>
      </c>
      <c r="E33" s="301">
        <v>0</v>
      </c>
      <c r="F33" s="300">
        <v>0</v>
      </c>
      <c r="G33" s="301">
        <v>0</v>
      </c>
      <c r="H33" s="302"/>
      <c r="I33" s="300">
        <v>0</v>
      </c>
      <c r="J33" s="301">
        <v>0</v>
      </c>
      <c r="K33" s="300">
        <v>0</v>
      </c>
      <c r="L33" s="300">
        <v>0</v>
      </c>
      <c r="M33" s="300">
        <v>0</v>
      </c>
      <c r="N33" s="300">
        <v>0</v>
      </c>
    </row>
    <row r="34" spans="1:14" ht="12.75">
      <c r="A34" s="264" t="s">
        <v>37</v>
      </c>
      <c r="B34" s="300">
        <v>0</v>
      </c>
      <c r="C34" s="300">
        <v>0</v>
      </c>
      <c r="D34" s="300">
        <v>0</v>
      </c>
      <c r="E34" s="301">
        <v>0</v>
      </c>
      <c r="F34" s="300">
        <v>0</v>
      </c>
      <c r="G34" s="301">
        <v>0</v>
      </c>
      <c r="H34" s="302"/>
      <c r="I34" s="300">
        <v>0</v>
      </c>
      <c r="J34" s="301">
        <v>0</v>
      </c>
      <c r="K34" s="300">
        <v>0</v>
      </c>
      <c r="L34" s="300">
        <v>0</v>
      </c>
      <c r="M34" s="300">
        <v>0</v>
      </c>
      <c r="N34" s="300">
        <v>0</v>
      </c>
    </row>
    <row r="35" spans="1:14" ht="12.75">
      <c r="A35" s="264" t="s">
        <v>36</v>
      </c>
      <c r="B35" s="300">
        <v>0</v>
      </c>
      <c r="C35" s="300">
        <v>0</v>
      </c>
      <c r="D35" s="300">
        <v>0</v>
      </c>
      <c r="E35" s="301">
        <v>0</v>
      </c>
      <c r="F35" s="300">
        <v>0</v>
      </c>
      <c r="G35" s="301">
        <v>0</v>
      </c>
      <c r="H35" s="302"/>
      <c r="I35" s="300">
        <v>0</v>
      </c>
      <c r="J35" s="301">
        <v>0</v>
      </c>
      <c r="K35" s="300">
        <v>0</v>
      </c>
      <c r="L35" s="300">
        <v>0</v>
      </c>
      <c r="M35" s="300">
        <v>0</v>
      </c>
      <c r="N35" s="300">
        <v>0</v>
      </c>
    </row>
    <row r="36" spans="1:14" ht="12.75">
      <c r="A36" s="264" t="s">
        <v>173</v>
      </c>
      <c r="B36" s="300">
        <v>0</v>
      </c>
      <c r="C36" s="300">
        <v>0</v>
      </c>
      <c r="D36" s="300">
        <v>0</v>
      </c>
      <c r="E36" s="301">
        <v>0</v>
      </c>
      <c r="F36" s="300">
        <v>0</v>
      </c>
      <c r="G36" s="301">
        <v>0</v>
      </c>
      <c r="H36" s="302"/>
      <c r="I36" s="300">
        <v>0</v>
      </c>
      <c r="J36" s="301">
        <v>0</v>
      </c>
      <c r="K36" s="300">
        <v>0</v>
      </c>
      <c r="L36" s="300">
        <v>0</v>
      </c>
      <c r="M36" s="300">
        <v>0</v>
      </c>
      <c r="N36" s="300">
        <v>0</v>
      </c>
    </row>
    <row r="37" spans="1:14" ht="12.75">
      <c r="A37" s="264" t="s">
        <v>15</v>
      </c>
      <c r="B37" s="300">
        <v>0</v>
      </c>
      <c r="C37" s="300">
        <v>0</v>
      </c>
      <c r="D37" s="300">
        <v>0</v>
      </c>
      <c r="E37" s="301">
        <v>0</v>
      </c>
      <c r="F37" s="300">
        <v>0</v>
      </c>
      <c r="G37" s="301">
        <v>0</v>
      </c>
      <c r="H37" s="302"/>
      <c r="I37" s="300">
        <v>0</v>
      </c>
      <c r="J37" s="301">
        <v>0</v>
      </c>
      <c r="K37" s="300">
        <v>0</v>
      </c>
      <c r="L37" s="300">
        <v>0</v>
      </c>
      <c r="M37" s="300">
        <v>0</v>
      </c>
      <c r="N37" s="300">
        <v>0</v>
      </c>
    </row>
    <row r="38" spans="1:14" ht="12.75">
      <c r="A38" s="264" t="s">
        <v>38</v>
      </c>
      <c r="B38" s="300">
        <v>0</v>
      </c>
      <c r="C38" s="300">
        <v>0</v>
      </c>
      <c r="D38" s="300">
        <v>0</v>
      </c>
      <c r="E38" s="301">
        <v>0</v>
      </c>
      <c r="F38" s="300">
        <v>0</v>
      </c>
      <c r="G38" s="301">
        <v>0</v>
      </c>
      <c r="H38" s="302"/>
      <c r="I38" s="300">
        <v>0</v>
      </c>
      <c r="J38" s="301">
        <v>0</v>
      </c>
      <c r="K38" s="300">
        <v>0</v>
      </c>
      <c r="L38" s="300">
        <v>0</v>
      </c>
      <c r="M38" s="300">
        <v>0</v>
      </c>
      <c r="N38" s="300">
        <v>0</v>
      </c>
    </row>
    <row r="39" spans="1:14" ht="57.75" customHeight="1">
      <c r="A39" s="261" t="s">
        <v>231</v>
      </c>
      <c r="B39" s="297">
        <f aca="true" t="shared" si="10" ref="B39:G39">SUM(B40:B47)</f>
        <v>0</v>
      </c>
      <c r="C39" s="297">
        <f t="shared" si="10"/>
        <v>0</v>
      </c>
      <c r="D39" s="297">
        <f t="shared" si="10"/>
        <v>0</v>
      </c>
      <c r="E39" s="298">
        <f t="shared" si="10"/>
        <v>0</v>
      </c>
      <c r="F39" s="297">
        <f t="shared" si="10"/>
        <v>0</v>
      </c>
      <c r="G39" s="298">
        <f t="shared" si="10"/>
        <v>0</v>
      </c>
      <c r="H39" s="299"/>
      <c r="I39" s="297">
        <f aca="true" t="shared" si="11" ref="I39:N39">SUM(I40:I47)</f>
        <v>0</v>
      </c>
      <c r="J39" s="298">
        <f t="shared" si="11"/>
        <v>0</v>
      </c>
      <c r="K39" s="297">
        <f t="shared" si="11"/>
        <v>0</v>
      </c>
      <c r="L39" s="297">
        <f t="shared" si="11"/>
        <v>0</v>
      </c>
      <c r="M39" s="297">
        <f t="shared" si="11"/>
        <v>0</v>
      </c>
      <c r="N39" s="297">
        <f t="shared" si="11"/>
        <v>0</v>
      </c>
    </row>
    <row r="40" spans="1:14" ht="12.75">
      <c r="A40" s="264" t="s">
        <v>11</v>
      </c>
      <c r="B40" s="300">
        <v>0</v>
      </c>
      <c r="C40" s="300">
        <v>0</v>
      </c>
      <c r="D40" s="300">
        <v>0</v>
      </c>
      <c r="E40" s="301">
        <v>0</v>
      </c>
      <c r="F40" s="300">
        <v>0</v>
      </c>
      <c r="G40" s="301">
        <v>0</v>
      </c>
      <c r="H40" s="302"/>
      <c r="I40" s="300">
        <v>0</v>
      </c>
      <c r="J40" s="301">
        <v>0</v>
      </c>
      <c r="K40" s="300">
        <v>0</v>
      </c>
      <c r="L40" s="300">
        <v>0</v>
      </c>
      <c r="M40" s="300">
        <v>0</v>
      </c>
      <c r="N40" s="300">
        <v>0</v>
      </c>
    </row>
    <row r="41" spans="1:14" ht="12.75">
      <c r="A41" s="264" t="s">
        <v>34</v>
      </c>
      <c r="B41" s="300">
        <v>0</v>
      </c>
      <c r="C41" s="300">
        <v>0</v>
      </c>
      <c r="D41" s="300">
        <v>0</v>
      </c>
      <c r="E41" s="301">
        <v>0</v>
      </c>
      <c r="F41" s="300">
        <v>0</v>
      </c>
      <c r="G41" s="301">
        <v>0</v>
      </c>
      <c r="H41" s="302"/>
      <c r="I41" s="300">
        <v>0</v>
      </c>
      <c r="J41" s="301">
        <v>0</v>
      </c>
      <c r="K41" s="300">
        <v>0</v>
      </c>
      <c r="L41" s="300">
        <v>0</v>
      </c>
      <c r="M41" s="300">
        <v>0</v>
      </c>
      <c r="N41" s="300">
        <v>0</v>
      </c>
    </row>
    <row r="42" spans="1:14" ht="12.75">
      <c r="A42" s="264" t="s">
        <v>35</v>
      </c>
      <c r="B42" s="300">
        <v>0</v>
      </c>
      <c r="C42" s="300">
        <v>0</v>
      </c>
      <c r="D42" s="300">
        <v>0</v>
      </c>
      <c r="E42" s="301">
        <v>0</v>
      </c>
      <c r="F42" s="300">
        <v>0</v>
      </c>
      <c r="G42" s="301">
        <v>0</v>
      </c>
      <c r="H42" s="302"/>
      <c r="I42" s="300">
        <v>0</v>
      </c>
      <c r="J42" s="301">
        <v>0</v>
      </c>
      <c r="K42" s="300">
        <v>0</v>
      </c>
      <c r="L42" s="300">
        <v>0</v>
      </c>
      <c r="M42" s="300">
        <v>0</v>
      </c>
      <c r="N42" s="300">
        <v>0</v>
      </c>
    </row>
    <row r="43" spans="1:14" ht="12.75">
      <c r="A43" s="264" t="s">
        <v>37</v>
      </c>
      <c r="B43" s="300">
        <v>0</v>
      </c>
      <c r="C43" s="300">
        <v>0</v>
      </c>
      <c r="D43" s="300">
        <v>0</v>
      </c>
      <c r="E43" s="301">
        <v>0</v>
      </c>
      <c r="F43" s="300">
        <v>0</v>
      </c>
      <c r="G43" s="301">
        <v>0</v>
      </c>
      <c r="H43" s="302"/>
      <c r="I43" s="300">
        <v>0</v>
      </c>
      <c r="J43" s="301">
        <v>0</v>
      </c>
      <c r="K43" s="300">
        <v>0</v>
      </c>
      <c r="L43" s="300">
        <v>0</v>
      </c>
      <c r="M43" s="300">
        <v>0</v>
      </c>
      <c r="N43" s="300">
        <v>0</v>
      </c>
    </row>
    <row r="44" spans="1:14" ht="12.75">
      <c r="A44" s="264" t="s">
        <v>36</v>
      </c>
      <c r="B44" s="300">
        <v>0</v>
      </c>
      <c r="C44" s="300">
        <v>0</v>
      </c>
      <c r="D44" s="300">
        <v>0</v>
      </c>
      <c r="E44" s="301">
        <v>0</v>
      </c>
      <c r="F44" s="300">
        <v>0</v>
      </c>
      <c r="G44" s="301">
        <v>0</v>
      </c>
      <c r="H44" s="302"/>
      <c r="I44" s="300">
        <v>0</v>
      </c>
      <c r="J44" s="301">
        <v>0</v>
      </c>
      <c r="K44" s="300">
        <v>0</v>
      </c>
      <c r="L44" s="300">
        <v>0</v>
      </c>
      <c r="M44" s="300">
        <v>0</v>
      </c>
      <c r="N44" s="300">
        <v>0</v>
      </c>
    </row>
    <row r="45" spans="1:14" ht="12.75">
      <c r="A45" s="264" t="s">
        <v>173</v>
      </c>
      <c r="B45" s="300">
        <v>0</v>
      </c>
      <c r="C45" s="300">
        <v>0</v>
      </c>
      <c r="D45" s="300">
        <v>0</v>
      </c>
      <c r="E45" s="301">
        <v>0</v>
      </c>
      <c r="F45" s="300">
        <v>0</v>
      </c>
      <c r="G45" s="301">
        <v>0</v>
      </c>
      <c r="H45" s="302"/>
      <c r="I45" s="300">
        <v>0</v>
      </c>
      <c r="J45" s="301">
        <v>0</v>
      </c>
      <c r="K45" s="300">
        <v>0</v>
      </c>
      <c r="L45" s="300">
        <v>0</v>
      </c>
      <c r="M45" s="300">
        <v>0</v>
      </c>
      <c r="N45" s="300">
        <v>0</v>
      </c>
    </row>
    <row r="46" spans="1:14" ht="12.75">
      <c r="A46" s="264" t="s">
        <v>15</v>
      </c>
      <c r="B46" s="300">
        <v>0</v>
      </c>
      <c r="C46" s="300">
        <v>0</v>
      </c>
      <c r="D46" s="300">
        <v>0</v>
      </c>
      <c r="E46" s="301">
        <v>0</v>
      </c>
      <c r="F46" s="300">
        <v>0</v>
      </c>
      <c r="G46" s="301">
        <v>0</v>
      </c>
      <c r="H46" s="302"/>
      <c r="I46" s="300">
        <v>0</v>
      </c>
      <c r="J46" s="301">
        <v>0</v>
      </c>
      <c r="K46" s="300">
        <v>0</v>
      </c>
      <c r="L46" s="300">
        <v>0</v>
      </c>
      <c r="M46" s="300">
        <v>0</v>
      </c>
      <c r="N46" s="300">
        <v>0</v>
      </c>
    </row>
    <row r="47" spans="1:14" ht="12.75">
      <c r="A47" s="264" t="s">
        <v>38</v>
      </c>
      <c r="B47" s="300">
        <v>0</v>
      </c>
      <c r="C47" s="300">
        <v>0</v>
      </c>
      <c r="D47" s="300">
        <v>0</v>
      </c>
      <c r="E47" s="301">
        <v>0</v>
      </c>
      <c r="F47" s="300">
        <v>0</v>
      </c>
      <c r="G47" s="301">
        <v>0</v>
      </c>
      <c r="H47" s="302"/>
      <c r="I47" s="300">
        <v>0</v>
      </c>
      <c r="J47" s="301">
        <v>0</v>
      </c>
      <c r="K47" s="300">
        <v>0</v>
      </c>
      <c r="L47" s="300">
        <v>0</v>
      </c>
      <c r="M47" s="300">
        <v>0</v>
      </c>
      <c r="N47" s="300">
        <v>0</v>
      </c>
    </row>
    <row r="48" spans="1:14" ht="12.75">
      <c r="A48" s="303" t="s">
        <v>232</v>
      </c>
      <c r="B48" s="304">
        <f aca="true" t="shared" si="12" ref="B48:G48">SUM(B49,)</f>
        <v>0</v>
      </c>
      <c r="C48" s="304">
        <f t="shared" si="12"/>
        <v>0</v>
      </c>
      <c r="D48" s="304">
        <f t="shared" si="12"/>
        <v>0</v>
      </c>
      <c r="E48" s="305">
        <f t="shared" si="12"/>
        <v>0</v>
      </c>
      <c r="F48" s="304">
        <f t="shared" si="12"/>
        <v>0</v>
      </c>
      <c r="G48" s="305">
        <f t="shared" si="12"/>
        <v>0</v>
      </c>
      <c r="H48" s="306"/>
      <c r="I48" s="304">
        <f aca="true" t="shared" si="13" ref="I48:N48">SUM(I49,)</f>
        <v>0</v>
      </c>
      <c r="J48" s="305">
        <f t="shared" si="13"/>
        <v>0</v>
      </c>
      <c r="K48" s="304">
        <f t="shared" si="13"/>
        <v>0</v>
      </c>
      <c r="L48" s="304">
        <f t="shared" si="13"/>
        <v>0</v>
      </c>
      <c r="M48" s="304">
        <f t="shared" si="13"/>
        <v>0</v>
      </c>
      <c r="N48" s="304">
        <f t="shared" si="13"/>
        <v>0</v>
      </c>
    </row>
    <row r="49" spans="1:14" ht="12.75">
      <c r="A49" s="258" t="s">
        <v>227</v>
      </c>
      <c r="B49" s="294">
        <f aca="true" t="shared" si="14" ref="B49:G49">SUM(B77,B68,B59,B50)</f>
        <v>0</v>
      </c>
      <c r="C49" s="294">
        <f t="shared" si="14"/>
        <v>0</v>
      </c>
      <c r="D49" s="294">
        <f t="shared" si="14"/>
        <v>0</v>
      </c>
      <c r="E49" s="295">
        <f t="shared" si="14"/>
        <v>0</v>
      </c>
      <c r="F49" s="294">
        <f t="shared" si="14"/>
        <v>0</v>
      </c>
      <c r="G49" s="295">
        <f t="shared" si="14"/>
        <v>0</v>
      </c>
      <c r="H49" s="296"/>
      <c r="I49" s="294">
        <f aca="true" t="shared" si="15" ref="I49:N49">SUM(I77,I68,I59,I50)</f>
        <v>0</v>
      </c>
      <c r="J49" s="295">
        <f t="shared" si="15"/>
        <v>0</v>
      </c>
      <c r="K49" s="294">
        <f t="shared" si="15"/>
        <v>0</v>
      </c>
      <c r="L49" s="294">
        <f t="shared" si="15"/>
        <v>0</v>
      </c>
      <c r="M49" s="294">
        <f t="shared" si="15"/>
        <v>0</v>
      </c>
      <c r="N49" s="294">
        <f t="shared" si="15"/>
        <v>0</v>
      </c>
    </row>
    <row r="50" spans="1:14" ht="71.25" customHeight="1">
      <c r="A50" s="261" t="s">
        <v>228</v>
      </c>
      <c r="B50" s="297">
        <f aca="true" t="shared" si="16" ref="B50:G50">SUM(B51:B58)</f>
        <v>0</v>
      </c>
      <c r="C50" s="297">
        <f t="shared" si="16"/>
        <v>0</v>
      </c>
      <c r="D50" s="297">
        <f t="shared" si="16"/>
        <v>0</v>
      </c>
      <c r="E50" s="298">
        <f t="shared" si="16"/>
        <v>0</v>
      </c>
      <c r="F50" s="297">
        <f t="shared" si="16"/>
        <v>0</v>
      </c>
      <c r="G50" s="298">
        <f t="shared" si="16"/>
        <v>0</v>
      </c>
      <c r="H50" s="299"/>
      <c r="I50" s="297">
        <f aca="true" t="shared" si="17" ref="I50:N50">SUM(I51:I58)</f>
        <v>0</v>
      </c>
      <c r="J50" s="298">
        <f t="shared" si="17"/>
        <v>0</v>
      </c>
      <c r="K50" s="297">
        <f t="shared" si="17"/>
        <v>0</v>
      </c>
      <c r="L50" s="297">
        <f t="shared" si="17"/>
        <v>0</v>
      </c>
      <c r="M50" s="297">
        <f t="shared" si="17"/>
        <v>0</v>
      </c>
      <c r="N50" s="297">
        <f t="shared" si="17"/>
        <v>0</v>
      </c>
    </row>
    <row r="51" spans="1:14" ht="12.75">
      <c r="A51" s="264" t="s">
        <v>11</v>
      </c>
      <c r="B51" s="300">
        <v>0</v>
      </c>
      <c r="C51" s="300">
        <v>0</v>
      </c>
      <c r="D51" s="300">
        <v>0</v>
      </c>
      <c r="E51" s="301">
        <v>0</v>
      </c>
      <c r="F51" s="300">
        <v>0</v>
      </c>
      <c r="G51" s="301">
        <v>0</v>
      </c>
      <c r="H51" s="302"/>
      <c r="I51" s="300">
        <v>0</v>
      </c>
      <c r="J51" s="301">
        <v>0</v>
      </c>
      <c r="K51" s="300">
        <v>0</v>
      </c>
      <c r="L51" s="300">
        <v>0</v>
      </c>
      <c r="M51" s="300">
        <v>0</v>
      </c>
      <c r="N51" s="300">
        <v>0</v>
      </c>
    </row>
    <row r="52" spans="1:14" ht="12.75">
      <c r="A52" s="264" t="s">
        <v>34</v>
      </c>
      <c r="B52" s="300">
        <v>0</v>
      </c>
      <c r="C52" s="300">
        <v>0</v>
      </c>
      <c r="D52" s="300">
        <v>0</v>
      </c>
      <c r="E52" s="301">
        <v>0</v>
      </c>
      <c r="F52" s="300">
        <v>0</v>
      </c>
      <c r="G52" s="301">
        <v>0</v>
      </c>
      <c r="H52" s="302"/>
      <c r="I52" s="300">
        <v>0</v>
      </c>
      <c r="J52" s="301">
        <v>0</v>
      </c>
      <c r="K52" s="300">
        <v>0</v>
      </c>
      <c r="L52" s="300">
        <v>0</v>
      </c>
      <c r="M52" s="300">
        <v>0</v>
      </c>
      <c r="N52" s="300">
        <v>0</v>
      </c>
    </row>
    <row r="53" spans="1:14" ht="12.75">
      <c r="A53" s="264" t="s">
        <v>35</v>
      </c>
      <c r="B53" s="300">
        <v>0</v>
      </c>
      <c r="C53" s="300">
        <v>0</v>
      </c>
      <c r="D53" s="300">
        <v>0</v>
      </c>
      <c r="E53" s="301">
        <v>0</v>
      </c>
      <c r="F53" s="300">
        <v>0</v>
      </c>
      <c r="G53" s="301">
        <v>0</v>
      </c>
      <c r="H53" s="302"/>
      <c r="I53" s="300">
        <v>0</v>
      </c>
      <c r="J53" s="301">
        <v>0</v>
      </c>
      <c r="K53" s="300">
        <v>0</v>
      </c>
      <c r="L53" s="300">
        <v>0</v>
      </c>
      <c r="M53" s="300">
        <v>0</v>
      </c>
      <c r="N53" s="300">
        <v>0</v>
      </c>
    </row>
    <row r="54" spans="1:14" ht="12.75">
      <c r="A54" s="264" t="s">
        <v>37</v>
      </c>
      <c r="B54" s="300">
        <v>0</v>
      </c>
      <c r="C54" s="300">
        <v>0</v>
      </c>
      <c r="D54" s="300">
        <v>0</v>
      </c>
      <c r="E54" s="301">
        <v>0</v>
      </c>
      <c r="F54" s="300">
        <v>0</v>
      </c>
      <c r="G54" s="301">
        <v>0</v>
      </c>
      <c r="H54" s="302"/>
      <c r="I54" s="300">
        <v>0</v>
      </c>
      <c r="J54" s="301">
        <v>0</v>
      </c>
      <c r="K54" s="300">
        <v>0</v>
      </c>
      <c r="L54" s="300">
        <v>0</v>
      </c>
      <c r="M54" s="300">
        <v>0</v>
      </c>
      <c r="N54" s="300">
        <v>0</v>
      </c>
    </row>
    <row r="55" spans="1:14" ht="12.75">
      <c r="A55" s="264" t="s">
        <v>36</v>
      </c>
      <c r="B55" s="300">
        <v>0</v>
      </c>
      <c r="C55" s="300">
        <v>0</v>
      </c>
      <c r="D55" s="300">
        <v>0</v>
      </c>
      <c r="E55" s="301">
        <v>0</v>
      </c>
      <c r="F55" s="300">
        <v>0</v>
      </c>
      <c r="G55" s="301">
        <v>0</v>
      </c>
      <c r="H55" s="302"/>
      <c r="I55" s="300">
        <v>0</v>
      </c>
      <c r="J55" s="301">
        <v>0</v>
      </c>
      <c r="K55" s="300">
        <v>0</v>
      </c>
      <c r="L55" s="300">
        <v>0</v>
      </c>
      <c r="M55" s="300">
        <v>0</v>
      </c>
      <c r="N55" s="300">
        <v>0</v>
      </c>
    </row>
    <row r="56" spans="1:14" ht="12.75">
      <c r="A56" s="264" t="s">
        <v>173</v>
      </c>
      <c r="B56" s="300">
        <v>0</v>
      </c>
      <c r="C56" s="300">
        <v>0</v>
      </c>
      <c r="D56" s="300">
        <v>0</v>
      </c>
      <c r="E56" s="301">
        <v>0</v>
      </c>
      <c r="F56" s="300">
        <v>0</v>
      </c>
      <c r="G56" s="301">
        <v>0</v>
      </c>
      <c r="H56" s="302"/>
      <c r="I56" s="300">
        <v>0</v>
      </c>
      <c r="J56" s="301">
        <v>0</v>
      </c>
      <c r="K56" s="300">
        <v>0</v>
      </c>
      <c r="L56" s="300">
        <v>0</v>
      </c>
      <c r="M56" s="300">
        <v>0</v>
      </c>
      <c r="N56" s="300">
        <v>0</v>
      </c>
    </row>
    <row r="57" spans="1:14" ht="12.75">
      <c r="A57" s="264" t="s">
        <v>15</v>
      </c>
      <c r="B57" s="300">
        <v>0</v>
      </c>
      <c r="C57" s="300">
        <v>0</v>
      </c>
      <c r="D57" s="300">
        <v>0</v>
      </c>
      <c r="E57" s="301">
        <v>0</v>
      </c>
      <c r="F57" s="300">
        <v>0</v>
      </c>
      <c r="G57" s="301">
        <v>0</v>
      </c>
      <c r="H57" s="302"/>
      <c r="I57" s="300">
        <v>0</v>
      </c>
      <c r="J57" s="301">
        <v>0</v>
      </c>
      <c r="K57" s="300">
        <v>0</v>
      </c>
      <c r="L57" s="300">
        <v>0</v>
      </c>
      <c r="M57" s="300">
        <v>0</v>
      </c>
      <c r="N57" s="300">
        <v>0</v>
      </c>
    </row>
    <row r="58" spans="1:14" ht="12.75">
      <c r="A58" s="264" t="s">
        <v>38</v>
      </c>
      <c r="B58" s="300">
        <v>0</v>
      </c>
      <c r="C58" s="300">
        <v>0</v>
      </c>
      <c r="D58" s="300">
        <v>0</v>
      </c>
      <c r="E58" s="301">
        <v>0</v>
      </c>
      <c r="F58" s="300">
        <v>0</v>
      </c>
      <c r="G58" s="301">
        <v>0</v>
      </c>
      <c r="H58" s="302"/>
      <c r="I58" s="300">
        <v>0</v>
      </c>
      <c r="J58" s="301">
        <v>0</v>
      </c>
      <c r="K58" s="300">
        <v>0</v>
      </c>
      <c r="L58" s="300">
        <v>0</v>
      </c>
      <c r="M58" s="300">
        <v>0</v>
      </c>
      <c r="N58" s="300">
        <v>0</v>
      </c>
    </row>
    <row r="59" spans="1:14" ht="84.75" customHeight="1">
      <c r="A59" s="261" t="s">
        <v>229</v>
      </c>
      <c r="B59" s="297">
        <f aca="true" t="shared" si="18" ref="B59:G59">SUM(B60:B67)</f>
        <v>0</v>
      </c>
      <c r="C59" s="297">
        <f t="shared" si="18"/>
        <v>0</v>
      </c>
      <c r="D59" s="297">
        <f t="shared" si="18"/>
        <v>0</v>
      </c>
      <c r="E59" s="298">
        <f t="shared" si="18"/>
        <v>0</v>
      </c>
      <c r="F59" s="297">
        <f t="shared" si="18"/>
        <v>0</v>
      </c>
      <c r="G59" s="298">
        <f t="shared" si="18"/>
        <v>0</v>
      </c>
      <c r="H59" s="299"/>
      <c r="I59" s="297">
        <f aca="true" t="shared" si="19" ref="I59:N59">SUM(I60:I67)</f>
        <v>0</v>
      </c>
      <c r="J59" s="298">
        <f t="shared" si="19"/>
        <v>0</v>
      </c>
      <c r="K59" s="297">
        <f t="shared" si="19"/>
        <v>0</v>
      </c>
      <c r="L59" s="297">
        <f t="shared" si="19"/>
        <v>0</v>
      </c>
      <c r="M59" s="297">
        <f t="shared" si="19"/>
        <v>0</v>
      </c>
      <c r="N59" s="297">
        <f t="shared" si="19"/>
        <v>0</v>
      </c>
    </row>
    <row r="60" spans="1:14" ht="12.75">
      <c r="A60" s="264" t="s">
        <v>11</v>
      </c>
      <c r="B60" s="300">
        <v>0</v>
      </c>
      <c r="C60" s="300">
        <v>0</v>
      </c>
      <c r="D60" s="300">
        <v>0</v>
      </c>
      <c r="E60" s="301">
        <v>0</v>
      </c>
      <c r="F60" s="300">
        <v>0</v>
      </c>
      <c r="G60" s="301">
        <v>0</v>
      </c>
      <c r="H60" s="302"/>
      <c r="I60" s="300">
        <v>0</v>
      </c>
      <c r="J60" s="301">
        <v>0</v>
      </c>
      <c r="K60" s="300">
        <v>0</v>
      </c>
      <c r="L60" s="300">
        <v>0</v>
      </c>
      <c r="M60" s="300">
        <v>0</v>
      </c>
      <c r="N60" s="300">
        <v>0</v>
      </c>
    </row>
    <row r="61" spans="1:14" ht="12.75">
      <c r="A61" s="264" t="s">
        <v>34</v>
      </c>
      <c r="B61" s="300">
        <v>0</v>
      </c>
      <c r="C61" s="300">
        <v>0</v>
      </c>
      <c r="D61" s="300">
        <v>0</v>
      </c>
      <c r="E61" s="301">
        <v>0</v>
      </c>
      <c r="F61" s="300">
        <v>0</v>
      </c>
      <c r="G61" s="301">
        <v>0</v>
      </c>
      <c r="H61" s="302"/>
      <c r="I61" s="300">
        <v>0</v>
      </c>
      <c r="J61" s="301">
        <v>0</v>
      </c>
      <c r="K61" s="300">
        <v>0</v>
      </c>
      <c r="L61" s="300">
        <v>0</v>
      </c>
      <c r="M61" s="300">
        <v>0</v>
      </c>
      <c r="N61" s="300">
        <v>0</v>
      </c>
    </row>
    <row r="62" spans="1:14" ht="12.75">
      <c r="A62" s="264" t="s">
        <v>35</v>
      </c>
      <c r="B62" s="300">
        <v>0</v>
      </c>
      <c r="C62" s="300">
        <v>0</v>
      </c>
      <c r="D62" s="300">
        <v>0</v>
      </c>
      <c r="E62" s="301">
        <v>0</v>
      </c>
      <c r="F62" s="300">
        <v>0</v>
      </c>
      <c r="G62" s="301">
        <v>0</v>
      </c>
      <c r="H62" s="302"/>
      <c r="I62" s="300">
        <v>0</v>
      </c>
      <c r="J62" s="301">
        <v>0</v>
      </c>
      <c r="K62" s="300">
        <v>0</v>
      </c>
      <c r="L62" s="300">
        <v>0</v>
      </c>
      <c r="M62" s="300">
        <v>0</v>
      </c>
      <c r="N62" s="300">
        <v>0</v>
      </c>
    </row>
    <row r="63" spans="1:14" ht="12.75">
      <c r="A63" s="264" t="s">
        <v>37</v>
      </c>
      <c r="B63" s="300">
        <v>0</v>
      </c>
      <c r="C63" s="300">
        <v>0</v>
      </c>
      <c r="D63" s="300">
        <v>0</v>
      </c>
      <c r="E63" s="301">
        <v>0</v>
      </c>
      <c r="F63" s="300">
        <v>0</v>
      </c>
      <c r="G63" s="301">
        <v>0</v>
      </c>
      <c r="H63" s="302"/>
      <c r="I63" s="300">
        <v>0</v>
      </c>
      <c r="J63" s="301">
        <v>0</v>
      </c>
      <c r="K63" s="300">
        <v>0</v>
      </c>
      <c r="L63" s="300">
        <v>0</v>
      </c>
      <c r="M63" s="300">
        <v>0</v>
      </c>
      <c r="N63" s="300">
        <v>0</v>
      </c>
    </row>
    <row r="64" spans="1:14" ht="12.75">
      <c r="A64" s="264" t="s">
        <v>36</v>
      </c>
      <c r="B64" s="300">
        <v>0</v>
      </c>
      <c r="C64" s="300">
        <v>0</v>
      </c>
      <c r="D64" s="300">
        <v>0</v>
      </c>
      <c r="E64" s="301">
        <v>0</v>
      </c>
      <c r="F64" s="300">
        <v>0</v>
      </c>
      <c r="G64" s="301">
        <v>0</v>
      </c>
      <c r="H64" s="302"/>
      <c r="I64" s="300">
        <v>0</v>
      </c>
      <c r="J64" s="301">
        <v>0</v>
      </c>
      <c r="K64" s="300">
        <v>0</v>
      </c>
      <c r="L64" s="300">
        <v>0</v>
      </c>
      <c r="M64" s="300">
        <v>0</v>
      </c>
      <c r="N64" s="300">
        <v>0</v>
      </c>
    </row>
    <row r="65" spans="1:14" ht="12.75">
      <c r="A65" s="264" t="s">
        <v>173</v>
      </c>
      <c r="B65" s="300">
        <v>0</v>
      </c>
      <c r="C65" s="300">
        <v>0</v>
      </c>
      <c r="D65" s="300">
        <v>0</v>
      </c>
      <c r="E65" s="301">
        <v>0</v>
      </c>
      <c r="F65" s="300">
        <v>0</v>
      </c>
      <c r="G65" s="301">
        <v>0</v>
      </c>
      <c r="H65" s="302"/>
      <c r="I65" s="300">
        <v>0</v>
      </c>
      <c r="J65" s="301">
        <v>0</v>
      </c>
      <c r="K65" s="300">
        <v>0</v>
      </c>
      <c r="L65" s="300">
        <v>0</v>
      </c>
      <c r="M65" s="300">
        <v>0</v>
      </c>
      <c r="N65" s="300">
        <v>0</v>
      </c>
    </row>
    <row r="66" spans="1:14" ht="12.75">
      <c r="A66" s="264" t="s">
        <v>15</v>
      </c>
      <c r="B66" s="300">
        <v>0</v>
      </c>
      <c r="C66" s="300">
        <v>0</v>
      </c>
      <c r="D66" s="300">
        <v>0</v>
      </c>
      <c r="E66" s="301">
        <v>0</v>
      </c>
      <c r="F66" s="300">
        <v>0</v>
      </c>
      <c r="G66" s="301">
        <v>0</v>
      </c>
      <c r="H66" s="302"/>
      <c r="I66" s="300">
        <v>0</v>
      </c>
      <c r="J66" s="301">
        <v>0</v>
      </c>
      <c r="K66" s="300">
        <v>0</v>
      </c>
      <c r="L66" s="300">
        <v>0</v>
      </c>
      <c r="M66" s="300">
        <v>0</v>
      </c>
      <c r="N66" s="300">
        <v>0</v>
      </c>
    </row>
    <row r="67" spans="1:14" ht="12.75">
      <c r="A67" s="264" t="s">
        <v>38</v>
      </c>
      <c r="B67" s="300">
        <v>0</v>
      </c>
      <c r="C67" s="300">
        <v>0</v>
      </c>
      <c r="D67" s="300">
        <v>0</v>
      </c>
      <c r="E67" s="301">
        <v>0</v>
      </c>
      <c r="F67" s="300">
        <v>0</v>
      </c>
      <c r="G67" s="301">
        <v>0</v>
      </c>
      <c r="H67" s="302"/>
      <c r="I67" s="300">
        <v>0</v>
      </c>
      <c r="J67" s="301">
        <v>0</v>
      </c>
      <c r="K67" s="300">
        <v>0</v>
      </c>
      <c r="L67" s="300">
        <v>0</v>
      </c>
      <c r="M67" s="300">
        <v>0</v>
      </c>
      <c r="N67" s="300">
        <v>0</v>
      </c>
    </row>
    <row r="68" spans="1:14" ht="68.25" customHeight="1">
      <c r="A68" s="261" t="s">
        <v>230</v>
      </c>
      <c r="B68" s="297">
        <f aca="true" t="shared" si="20" ref="B68:G68">SUM(B69:B76)</f>
        <v>0</v>
      </c>
      <c r="C68" s="297">
        <f t="shared" si="20"/>
        <v>0</v>
      </c>
      <c r="D68" s="297">
        <f t="shared" si="20"/>
        <v>0</v>
      </c>
      <c r="E68" s="298">
        <f t="shared" si="20"/>
        <v>0</v>
      </c>
      <c r="F68" s="297">
        <f t="shared" si="20"/>
        <v>0</v>
      </c>
      <c r="G68" s="298">
        <f t="shared" si="20"/>
        <v>0</v>
      </c>
      <c r="H68" s="299"/>
      <c r="I68" s="297">
        <f aca="true" t="shared" si="21" ref="I68:N68">SUM(I69:I76)</f>
        <v>0</v>
      </c>
      <c r="J68" s="298">
        <f t="shared" si="21"/>
        <v>0</v>
      </c>
      <c r="K68" s="297">
        <f t="shared" si="21"/>
        <v>0</v>
      </c>
      <c r="L68" s="297">
        <f t="shared" si="21"/>
        <v>0</v>
      </c>
      <c r="M68" s="297">
        <f t="shared" si="21"/>
        <v>0</v>
      </c>
      <c r="N68" s="297">
        <f t="shared" si="21"/>
        <v>0</v>
      </c>
    </row>
    <row r="69" spans="1:14" ht="12.75">
      <c r="A69" s="264" t="s">
        <v>11</v>
      </c>
      <c r="B69" s="300">
        <v>0</v>
      </c>
      <c r="C69" s="300">
        <v>0</v>
      </c>
      <c r="D69" s="300">
        <v>0</v>
      </c>
      <c r="E69" s="301">
        <v>0</v>
      </c>
      <c r="F69" s="300">
        <v>0</v>
      </c>
      <c r="G69" s="301">
        <v>0</v>
      </c>
      <c r="H69" s="302"/>
      <c r="I69" s="300">
        <v>0</v>
      </c>
      <c r="J69" s="301">
        <v>0</v>
      </c>
      <c r="K69" s="300">
        <v>0</v>
      </c>
      <c r="L69" s="300">
        <v>0</v>
      </c>
      <c r="M69" s="300">
        <v>0</v>
      </c>
      <c r="N69" s="300">
        <v>0</v>
      </c>
    </row>
    <row r="70" spans="1:14" ht="12.75">
      <c r="A70" s="264" t="s">
        <v>34</v>
      </c>
      <c r="B70" s="300">
        <v>0</v>
      </c>
      <c r="C70" s="300">
        <v>0</v>
      </c>
      <c r="D70" s="300">
        <v>0</v>
      </c>
      <c r="E70" s="301">
        <v>0</v>
      </c>
      <c r="F70" s="300">
        <v>0</v>
      </c>
      <c r="G70" s="301">
        <v>0</v>
      </c>
      <c r="H70" s="302"/>
      <c r="I70" s="300">
        <v>0</v>
      </c>
      <c r="J70" s="301">
        <v>0</v>
      </c>
      <c r="K70" s="300">
        <v>0</v>
      </c>
      <c r="L70" s="300">
        <v>0</v>
      </c>
      <c r="M70" s="300">
        <v>0</v>
      </c>
      <c r="N70" s="300">
        <v>0</v>
      </c>
    </row>
    <row r="71" spans="1:14" ht="12.75">
      <c r="A71" s="264" t="s">
        <v>35</v>
      </c>
      <c r="B71" s="300">
        <v>0</v>
      </c>
      <c r="C71" s="300">
        <v>0</v>
      </c>
      <c r="D71" s="300">
        <v>0</v>
      </c>
      <c r="E71" s="301">
        <v>0</v>
      </c>
      <c r="F71" s="300">
        <v>0</v>
      </c>
      <c r="G71" s="301">
        <v>0</v>
      </c>
      <c r="H71" s="302"/>
      <c r="I71" s="300">
        <v>0</v>
      </c>
      <c r="J71" s="301">
        <v>0</v>
      </c>
      <c r="K71" s="300">
        <v>0</v>
      </c>
      <c r="L71" s="300">
        <v>0</v>
      </c>
      <c r="M71" s="300">
        <v>0</v>
      </c>
      <c r="N71" s="300">
        <v>0</v>
      </c>
    </row>
    <row r="72" spans="1:14" ht="12.75">
      <c r="A72" s="264" t="s">
        <v>37</v>
      </c>
      <c r="B72" s="300">
        <v>0</v>
      </c>
      <c r="C72" s="300">
        <v>0</v>
      </c>
      <c r="D72" s="300">
        <v>0</v>
      </c>
      <c r="E72" s="301">
        <v>0</v>
      </c>
      <c r="F72" s="300">
        <v>0</v>
      </c>
      <c r="G72" s="301">
        <v>0</v>
      </c>
      <c r="H72" s="302"/>
      <c r="I72" s="300">
        <v>0</v>
      </c>
      <c r="J72" s="301">
        <v>0</v>
      </c>
      <c r="K72" s="300">
        <v>0</v>
      </c>
      <c r="L72" s="300">
        <v>0</v>
      </c>
      <c r="M72" s="300">
        <v>0</v>
      </c>
      <c r="N72" s="300">
        <v>0</v>
      </c>
    </row>
    <row r="73" spans="1:14" ht="12.75">
      <c r="A73" s="264" t="s">
        <v>36</v>
      </c>
      <c r="B73" s="300">
        <v>0</v>
      </c>
      <c r="C73" s="300">
        <v>0</v>
      </c>
      <c r="D73" s="300">
        <v>0</v>
      </c>
      <c r="E73" s="301">
        <v>0</v>
      </c>
      <c r="F73" s="300">
        <v>0</v>
      </c>
      <c r="G73" s="301">
        <v>0</v>
      </c>
      <c r="H73" s="302"/>
      <c r="I73" s="300">
        <v>0</v>
      </c>
      <c r="J73" s="301">
        <v>0</v>
      </c>
      <c r="K73" s="300">
        <v>0</v>
      </c>
      <c r="L73" s="300">
        <v>0</v>
      </c>
      <c r="M73" s="300">
        <v>0</v>
      </c>
      <c r="N73" s="300">
        <v>0</v>
      </c>
    </row>
    <row r="74" spans="1:14" ht="12.75">
      <c r="A74" s="264" t="s">
        <v>173</v>
      </c>
      <c r="B74" s="300">
        <v>0</v>
      </c>
      <c r="C74" s="300">
        <v>0</v>
      </c>
      <c r="D74" s="300">
        <v>0</v>
      </c>
      <c r="E74" s="301">
        <v>0</v>
      </c>
      <c r="F74" s="300">
        <v>0</v>
      </c>
      <c r="G74" s="301">
        <v>0</v>
      </c>
      <c r="H74" s="302"/>
      <c r="I74" s="300">
        <v>0</v>
      </c>
      <c r="J74" s="301">
        <v>0</v>
      </c>
      <c r="K74" s="300">
        <v>0</v>
      </c>
      <c r="L74" s="300">
        <v>0</v>
      </c>
      <c r="M74" s="300">
        <v>0</v>
      </c>
      <c r="N74" s="300">
        <v>0</v>
      </c>
    </row>
    <row r="75" spans="1:14" ht="12.75">
      <c r="A75" s="264" t="s">
        <v>15</v>
      </c>
      <c r="B75" s="300">
        <v>0</v>
      </c>
      <c r="C75" s="300">
        <v>0</v>
      </c>
      <c r="D75" s="300">
        <v>0</v>
      </c>
      <c r="E75" s="301">
        <v>0</v>
      </c>
      <c r="F75" s="300">
        <v>0</v>
      </c>
      <c r="G75" s="301">
        <v>0</v>
      </c>
      <c r="H75" s="302"/>
      <c r="I75" s="300">
        <v>0</v>
      </c>
      <c r="J75" s="301">
        <v>0</v>
      </c>
      <c r="K75" s="300">
        <v>0</v>
      </c>
      <c r="L75" s="300">
        <v>0</v>
      </c>
      <c r="M75" s="300">
        <v>0</v>
      </c>
      <c r="N75" s="300">
        <v>0</v>
      </c>
    </row>
    <row r="76" spans="1:14" ht="12.75">
      <c r="A76" s="264" t="s">
        <v>38</v>
      </c>
      <c r="B76" s="300">
        <v>0</v>
      </c>
      <c r="C76" s="300">
        <v>0</v>
      </c>
      <c r="D76" s="300">
        <v>0</v>
      </c>
      <c r="E76" s="301">
        <v>0</v>
      </c>
      <c r="F76" s="300">
        <v>0</v>
      </c>
      <c r="G76" s="301">
        <v>0</v>
      </c>
      <c r="H76" s="302"/>
      <c r="I76" s="300">
        <v>0</v>
      </c>
      <c r="J76" s="301">
        <v>0</v>
      </c>
      <c r="K76" s="300">
        <v>0</v>
      </c>
      <c r="L76" s="300">
        <v>0</v>
      </c>
      <c r="M76" s="300">
        <v>0</v>
      </c>
      <c r="N76" s="300">
        <v>0</v>
      </c>
    </row>
    <row r="77" spans="1:14" ht="69.75" customHeight="1">
      <c r="A77" s="261" t="s">
        <v>231</v>
      </c>
      <c r="B77" s="297">
        <f aca="true" t="shared" si="22" ref="B77:G77">SUM(B78:B85)</f>
        <v>0</v>
      </c>
      <c r="C77" s="297">
        <f t="shared" si="22"/>
        <v>0</v>
      </c>
      <c r="D77" s="297">
        <f t="shared" si="22"/>
        <v>0</v>
      </c>
      <c r="E77" s="298">
        <f t="shared" si="22"/>
        <v>0</v>
      </c>
      <c r="F77" s="297">
        <f t="shared" si="22"/>
        <v>0</v>
      </c>
      <c r="G77" s="298">
        <f t="shared" si="22"/>
        <v>0</v>
      </c>
      <c r="H77" s="299"/>
      <c r="I77" s="297">
        <f aca="true" t="shared" si="23" ref="I77:N77">SUM(I78:I85)</f>
        <v>0</v>
      </c>
      <c r="J77" s="298">
        <f t="shared" si="23"/>
        <v>0</v>
      </c>
      <c r="K77" s="297">
        <f t="shared" si="23"/>
        <v>0</v>
      </c>
      <c r="L77" s="297">
        <f t="shared" si="23"/>
        <v>0</v>
      </c>
      <c r="M77" s="297">
        <f t="shared" si="23"/>
        <v>0</v>
      </c>
      <c r="N77" s="297">
        <f t="shared" si="23"/>
        <v>0</v>
      </c>
    </row>
    <row r="78" spans="1:14" ht="12.75">
      <c r="A78" s="264" t="s">
        <v>11</v>
      </c>
      <c r="B78" s="300">
        <v>0</v>
      </c>
      <c r="C78" s="300">
        <v>0</v>
      </c>
      <c r="D78" s="300">
        <v>0</v>
      </c>
      <c r="E78" s="301">
        <v>0</v>
      </c>
      <c r="F78" s="300">
        <v>0</v>
      </c>
      <c r="G78" s="301">
        <v>0</v>
      </c>
      <c r="H78" s="302"/>
      <c r="I78" s="300">
        <v>0</v>
      </c>
      <c r="J78" s="301">
        <v>0</v>
      </c>
      <c r="K78" s="300">
        <v>0</v>
      </c>
      <c r="L78" s="300">
        <v>0</v>
      </c>
      <c r="M78" s="300">
        <v>0</v>
      </c>
      <c r="N78" s="300">
        <v>0</v>
      </c>
    </row>
    <row r="79" spans="1:14" ht="12.75">
      <c r="A79" s="264" t="s">
        <v>34</v>
      </c>
      <c r="B79" s="300">
        <v>0</v>
      </c>
      <c r="C79" s="300">
        <v>0</v>
      </c>
      <c r="D79" s="300">
        <v>0</v>
      </c>
      <c r="E79" s="301">
        <v>0</v>
      </c>
      <c r="F79" s="300">
        <v>0</v>
      </c>
      <c r="G79" s="301">
        <v>0</v>
      </c>
      <c r="H79" s="302"/>
      <c r="I79" s="300">
        <v>0</v>
      </c>
      <c r="J79" s="301">
        <v>0</v>
      </c>
      <c r="K79" s="300">
        <v>0</v>
      </c>
      <c r="L79" s="300">
        <v>0</v>
      </c>
      <c r="M79" s="300">
        <v>0</v>
      </c>
      <c r="N79" s="300">
        <v>0</v>
      </c>
    </row>
    <row r="80" spans="1:14" ht="12.75">
      <c r="A80" s="264" t="s">
        <v>35</v>
      </c>
      <c r="B80" s="300">
        <v>0</v>
      </c>
      <c r="C80" s="300">
        <v>0</v>
      </c>
      <c r="D80" s="300">
        <v>0</v>
      </c>
      <c r="E80" s="301">
        <v>0</v>
      </c>
      <c r="F80" s="300">
        <v>0</v>
      </c>
      <c r="G80" s="301">
        <v>0</v>
      </c>
      <c r="H80" s="302"/>
      <c r="I80" s="300">
        <v>0</v>
      </c>
      <c r="J80" s="301">
        <v>0</v>
      </c>
      <c r="K80" s="300">
        <v>0</v>
      </c>
      <c r="L80" s="300">
        <v>0</v>
      </c>
      <c r="M80" s="300">
        <v>0</v>
      </c>
      <c r="N80" s="300">
        <v>0</v>
      </c>
    </row>
    <row r="81" spans="1:14" ht="12.75">
      <c r="A81" s="264" t="s">
        <v>37</v>
      </c>
      <c r="B81" s="300">
        <v>0</v>
      </c>
      <c r="C81" s="300">
        <v>0</v>
      </c>
      <c r="D81" s="300">
        <v>0</v>
      </c>
      <c r="E81" s="301">
        <v>0</v>
      </c>
      <c r="F81" s="300">
        <v>0</v>
      </c>
      <c r="G81" s="301">
        <v>0</v>
      </c>
      <c r="H81" s="302"/>
      <c r="I81" s="300">
        <v>0</v>
      </c>
      <c r="J81" s="301">
        <v>0</v>
      </c>
      <c r="K81" s="300">
        <v>0</v>
      </c>
      <c r="L81" s="300">
        <v>0</v>
      </c>
      <c r="M81" s="300">
        <v>0</v>
      </c>
      <c r="N81" s="300">
        <v>0</v>
      </c>
    </row>
    <row r="82" spans="1:14" ht="12.75">
      <c r="A82" s="264" t="s">
        <v>36</v>
      </c>
      <c r="B82" s="300">
        <v>0</v>
      </c>
      <c r="C82" s="300">
        <v>0</v>
      </c>
      <c r="D82" s="300">
        <v>0</v>
      </c>
      <c r="E82" s="301">
        <v>0</v>
      </c>
      <c r="F82" s="300">
        <v>0</v>
      </c>
      <c r="G82" s="301">
        <v>0</v>
      </c>
      <c r="H82" s="302"/>
      <c r="I82" s="300">
        <v>0</v>
      </c>
      <c r="J82" s="301">
        <v>0</v>
      </c>
      <c r="K82" s="300">
        <v>0</v>
      </c>
      <c r="L82" s="300">
        <v>0</v>
      </c>
      <c r="M82" s="300">
        <v>0</v>
      </c>
      <c r="N82" s="300">
        <v>0</v>
      </c>
    </row>
    <row r="83" spans="1:14" ht="12.75">
      <c r="A83" s="264" t="s">
        <v>173</v>
      </c>
      <c r="B83" s="300">
        <v>0</v>
      </c>
      <c r="C83" s="300">
        <v>0</v>
      </c>
      <c r="D83" s="300">
        <v>0</v>
      </c>
      <c r="E83" s="301">
        <v>0</v>
      </c>
      <c r="F83" s="300">
        <v>0</v>
      </c>
      <c r="G83" s="301">
        <v>0</v>
      </c>
      <c r="H83" s="302"/>
      <c r="I83" s="300">
        <v>0</v>
      </c>
      <c r="J83" s="301">
        <v>0</v>
      </c>
      <c r="K83" s="300">
        <v>0</v>
      </c>
      <c r="L83" s="300">
        <v>0</v>
      </c>
      <c r="M83" s="300">
        <v>0</v>
      </c>
      <c r="N83" s="300">
        <v>0</v>
      </c>
    </row>
    <row r="84" spans="1:14" ht="12.75">
      <c r="A84" s="264" t="s">
        <v>15</v>
      </c>
      <c r="B84" s="300">
        <v>0</v>
      </c>
      <c r="C84" s="300">
        <v>0</v>
      </c>
      <c r="D84" s="300">
        <v>0</v>
      </c>
      <c r="E84" s="301">
        <v>0</v>
      </c>
      <c r="F84" s="300">
        <v>0</v>
      </c>
      <c r="G84" s="301">
        <v>0</v>
      </c>
      <c r="H84" s="302"/>
      <c r="I84" s="300">
        <v>0</v>
      </c>
      <c r="J84" s="301">
        <v>0</v>
      </c>
      <c r="K84" s="300">
        <v>0</v>
      </c>
      <c r="L84" s="300">
        <v>0</v>
      </c>
      <c r="M84" s="300">
        <v>0</v>
      </c>
      <c r="N84" s="300">
        <v>0</v>
      </c>
    </row>
    <row r="85" spans="1:14" ht="12.75">
      <c r="A85" s="264" t="s">
        <v>38</v>
      </c>
      <c r="B85" s="300">
        <v>0</v>
      </c>
      <c r="C85" s="300">
        <v>0</v>
      </c>
      <c r="D85" s="300">
        <v>0</v>
      </c>
      <c r="E85" s="301">
        <v>0</v>
      </c>
      <c r="F85" s="300">
        <v>0</v>
      </c>
      <c r="G85" s="301">
        <v>0</v>
      </c>
      <c r="H85" s="302"/>
      <c r="I85" s="300">
        <v>0</v>
      </c>
      <c r="J85" s="301">
        <v>0</v>
      </c>
      <c r="K85" s="300">
        <v>0</v>
      </c>
      <c r="L85" s="300">
        <v>0</v>
      </c>
      <c r="M85" s="300">
        <v>0</v>
      </c>
      <c r="N85" s="300">
        <v>0</v>
      </c>
    </row>
    <row r="86" spans="1:14" ht="12.75">
      <c r="A86" s="271" t="s">
        <v>16</v>
      </c>
      <c r="B86" s="304">
        <f aca="true" t="shared" si="24" ref="B86:G86">SUM(B48,B10)</f>
        <v>0</v>
      </c>
      <c r="C86" s="304">
        <f t="shared" si="24"/>
        <v>0</v>
      </c>
      <c r="D86" s="304">
        <f t="shared" si="24"/>
        <v>0</v>
      </c>
      <c r="E86" s="305">
        <f t="shared" si="24"/>
        <v>0</v>
      </c>
      <c r="F86" s="304">
        <f t="shared" si="24"/>
        <v>0</v>
      </c>
      <c r="G86" s="305">
        <f t="shared" si="24"/>
        <v>0</v>
      </c>
      <c r="H86" s="306"/>
      <c r="I86" s="304">
        <f aca="true" t="shared" si="25" ref="I86:N86">SUM(I48,I10)</f>
        <v>0</v>
      </c>
      <c r="J86" s="305">
        <f t="shared" si="25"/>
        <v>0</v>
      </c>
      <c r="K86" s="304">
        <f t="shared" si="25"/>
        <v>0</v>
      </c>
      <c r="L86" s="304">
        <f t="shared" si="25"/>
        <v>0</v>
      </c>
      <c r="M86" s="304">
        <f t="shared" si="25"/>
        <v>0</v>
      </c>
      <c r="N86" s="304">
        <f t="shared" si="25"/>
        <v>0</v>
      </c>
    </row>
    <row r="87" spans="1:14" ht="12.75">
      <c r="A87" s="125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</row>
    <row r="88" spans="1:14" ht="12.75">
      <c r="A88" s="273" t="s">
        <v>233</v>
      </c>
      <c r="B88" s="469"/>
      <c r="C88" s="469"/>
      <c r="D88" s="469"/>
      <c r="E88" s="125"/>
      <c r="F88" s="125"/>
      <c r="G88" s="125"/>
      <c r="H88" s="125"/>
      <c r="I88" s="125"/>
      <c r="J88" s="125"/>
      <c r="K88" s="125"/>
      <c r="L88" s="125"/>
      <c r="M88" s="125"/>
      <c r="N88" s="125"/>
    </row>
    <row r="89" spans="1:14" ht="12.75">
      <c r="A89" s="274"/>
      <c r="B89" s="240"/>
      <c r="C89" s="240"/>
      <c r="D89" s="240"/>
      <c r="E89" s="125"/>
      <c r="F89" s="125"/>
      <c r="G89" s="125"/>
      <c r="H89" s="125"/>
      <c r="I89" s="125"/>
      <c r="J89" s="125"/>
      <c r="K89" s="125"/>
      <c r="L89" s="125"/>
      <c r="M89" s="125"/>
      <c r="N89" s="125"/>
    </row>
    <row r="90" spans="1:14" ht="12.75">
      <c r="A90" s="274" t="s">
        <v>234</v>
      </c>
      <c r="B90" s="469"/>
      <c r="C90" s="469"/>
      <c r="D90" s="469"/>
      <c r="E90" s="125"/>
      <c r="F90" s="125"/>
      <c r="G90" s="125"/>
      <c r="H90" s="125"/>
      <c r="I90" s="125"/>
      <c r="J90" s="125"/>
      <c r="K90" s="125"/>
      <c r="L90" s="125"/>
      <c r="M90" s="125"/>
      <c r="N90" s="125"/>
    </row>
    <row r="91" spans="1:14" ht="12.75">
      <c r="A91" s="274"/>
      <c r="B91" s="240"/>
      <c r="C91" s="240"/>
      <c r="D91" s="240"/>
      <c r="E91" s="125"/>
      <c r="F91" s="125"/>
      <c r="G91" s="125"/>
      <c r="H91" s="125"/>
      <c r="I91" s="125"/>
      <c r="J91" s="125"/>
      <c r="K91" s="125"/>
      <c r="L91" s="125"/>
      <c r="M91" s="125"/>
      <c r="N91" s="125"/>
    </row>
    <row r="92" spans="1:14" ht="12.75">
      <c r="A92" s="274" t="s">
        <v>235</v>
      </c>
      <c r="B92" s="469"/>
      <c r="C92" s="469"/>
      <c r="D92" s="469"/>
      <c r="E92" s="125"/>
      <c r="F92" s="125"/>
      <c r="G92" s="125"/>
      <c r="H92" s="125"/>
      <c r="I92" s="125"/>
      <c r="J92" s="125"/>
      <c r="K92" s="125"/>
      <c r="L92" s="125"/>
      <c r="M92" s="125"/>
      <c r="N92" s="125"/>
    </row>
    <row r="93" spans="1:14" ht="12.75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</row>
    <row r="94" spans="1:14" ht="12.75">
      <c r="A94" s="125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</row>
  </sheetData>
  <sheetProtection/>
  <mergeCells count="22">
    <mergeCell ref="B5:F5"/>
    <mergeCell ref="L6:M6"/>
    <mergeCell ref="A1:E1"/>
    <mergeCell ref="G1:H1"/>
    <mergeCell ref="B2:E2"/>
    <mergeCell ref="B4:F4"/>
    <mergeCell ref="I7:J7"/>
    <mergeCell ref="K7:N7"/>
    <mergeCell ref="D8:E8"/>
    <mergeCell ref="F8:H8"/>
    <mergeCell ref="I8:J8"/>
    <mergeCell ref="K8:K9"/>
    <mergeCell ref="L8:L9"/>
    <mergeCell ref="M8:M9"/>
    <mergeCell ref="N8:N9"/>
    <mergeCell ref="B90:D90"/>
    <mergeCell ref="B92:D92"/>
    <mergeCell ref="A7:A9"/>
    <mergeCell ref="B7:B9"/>
    <mergeCell ref="C7:C9"/>
    <mergeCell ref="D7:H7"/>
    <mergeCell ref="B88:D88"/>
  </mergeCells>
  <dataValidations count="7">
    <dataValidation type="decimal" operator="greaterThanOrEqual" allowBlank="1" showInputMessage="1" showErrorMessage="1" errorTitle="Ошибка!!!" error="Введите действительное число" sqref="H2:H5">
      <formula1>-100</formula1>
    </dataValidation>
    <dataValidation type="whole" allowBlank="1" showInputMessage="1" showErrorMessage="1" errorTitle="Ошибка!!!" error="Значение должно иметь только целое число между 1 и 12" sqref="B3">
      <formula1>1</formula1>
      <formula2>12</formula2>
    </dataValidation>
    <dataValidation type="whole" operator="greaterThan" allowBlank="1" showInputMessage="1" showErrorMessage="1" errorTitle="Ошибка!!!" error="Значение должно иметь целое число свыше 1970" sqref="C3">
      <formula1>1970</formula1>
    </dataValidation>
    <dataValidation type="list" allowBlank="1" showInputMessage="1" showErrorMessage="1" errorTitle="Ошибка!!!" error="Введите значение из списка" sqref="A49 A11">
      <formula1>$A$1:$A$50</formula1>
    </dataValidation>
    <dataValidation type="list" allowBlank="1" showInputMessage="1" showErrorMessage="1" errorTitle="Ошибка!!!" error="Выберите значение из списка" sqref="H69:H76 H60:H67 H51:H58 H78:H85 H40:H47 H31:H38 H22:H29 H13:H20">
      <formula1>$C$89:$C$102</formula1>
    </dataValidation>
    <dataValidation type="decimal" operator="greaterThanOrEqual" allowBlank="1" showInputMessage="1" showErrorMessage="1" errorTitle="Ошибка!!!" error="Введите действительное число" sqref="E60:E67 E51:E58 E22:E29 E31:E38 E40:E47 E13:E20 E78:E85 E69:E76 J51:J58 G60:G67 J60:J67 G69:G76 J69:J76 G78:G85 J78:J85 G51:G58 J40:J47 G40:G47 J31:J38 J22:J29 J13:J20 G13:G20 G22:G29 G31:G38">
      <formula1>0</formula1>
    </dataValidation>
    <dataValidation type="whole" operator="greaterThanOrEqual" allowBlank="1" showInputMessage="1" showErrorMessage="1" errorTitle="Ошибка!!!" error="Введите целое число" sqref="B51:D58 B78:D85 B69:D76 B60:D67 B40:D47 B13:D20 B22:D29 B31:D38 I51:I58 K51:N58 F60:F67 I60:I67 K60:N67 F69:F76 I69:I76 K69:N75 F78:F85 I78:I85 K78:N85 F51:F58 K40:N47 F40:F47 I40:I47 K31:N38 K22:N29 K13:N20 F13:F20 I13:I20 F22:F29 I22:I29 F31:F38 I31:I38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00390625" style="0" customWidth="1"/>
  </cols>
  <sheetData>
    <row r="1" spans="1:10" ht="12.75">
      <c r="A1" s="239" t="s">
        <v>130</v>
      </c>
      <c r="B1" s="307"/>
      <c r="C1" s="308"/>
      <c r="D1" s="308"/>
      <c r="E1" s="492" t="s">
        <v>209</v>
      </c>
      <c r="F1" s="492"/>
      <c r="G1" s="492"/>
      <c r="H1" s="492"/>
      <c r="I1" s="492"/>
      <c r="J1" s="492"/>
    </row>
    <row r="2" spans="1:10" ht="25.5">
      <c r="A2" s="277" t="s">
        <v>248</v>
      </c>
      <c r="B2" s="493"/>
      <c r="C2" s="493"/>
      <c r="D2" s="493"/>
      <c r="E2" s="308"/>
      <c r="F2" s="309"/>
      <c r="G2" s="308"/>
      <c r="H2" s="310"/>
      <c r="I2" s="310"/>
      <c r="J2" s="308"/>
    </row>
    <row r="3" spans="1:10" ht="12.75">
      <c r="A3" s="243" t="s">
        <v>249</v>
      </c>
      <c r="B3" s="311"/>
      <c r="C3" s="312"/>
      <c r="D3" s="308"/>
      <c r="E3" s="308"/>
      <c r="F3" s="309"/>
      <c r="G3" s="308"/>
      <c r="H3" s="308"/>
      <c r="I3" s="308"/>
      <c r="J3" s="308"/>
    </row>
    <row r="4" spans="1:10" ht="25.5">
      <c r="A4" s="313" t="s">
        <v>250</v>
      </c>
      <c r="B4" s="314" t="s">
        <v>251</v>
      </c>
      <c r="C4" s="308"/>
      <c r="D4" s="308"/>
      <c r="E4" s="308"/>
      <c r="F4" s="308"/>
      <c r="G4" s="308"/>
      <c r="H4" s="308"/>
      <c r="I4" s="308"/>
      <c r="J4" s="308"/>
    </row>
    <row r="5" spans="1:10" ht="12.75">
      <c r="A5" s="248"/>
      <c r="B5" s="315"/>
      <c r="C5" s="310"/>
      <c r="D5" s="310"/>
      <c r="E5" s="310"/>
      <c r="F5" s="315"/>
      <c r="G5" s="310"/>
      <c r="H5" s="310"/>
      <c r="I5" s="310"/>
      <c r="J5" s="310"/>
    </row>
    <row r="6" spans="1:10" ht="12.75">
      <c r="A6" s="314"/>
      <c r="B6" s="314"/>
      <c r="C6" s="314"/>
      <c r="D6" s="314"/>
      <c r="E6" s="314"/>
      <c r="F6" s="314"/>
      <c r="G6" s="314"/>
      <c r="H6" s="314"/>
      <c r="I6" s="314"/>
      <c r="J6" s="314"/>
    </row>
    <row r="7" spans="1:10" ht="12.75">
      <c r="A7" s="494" t="s">
        <v>144</v>
      </c>
      <c r="B7" s="489" t="s">
        <v>252</v>
      </c>
      <c r="C7" s="489"/>
      <c r="D7" s="489"/>
      <c r="E7" s="489"/>
      <c r="F7" s="489"/>
      <c r="G7" s="495" t="s">
        <v>253</v>
      </c>
      <c r="H7" s="496"/>
      <c r="I7" s="497"/>
      <c r="J7" s="316" t="s">
        <v>254</v>
      </c>
    </row>
    <row r="8" spans="1:10" ht="12.75">
      <c r="A8" s="494"/>
      <c r="B8" s="489" t="s">
        <v>16</v>
      </c>
      <c r="C8" s="489" t="s">
        <v>255</v>
      </c>
      <c r="D8" s="489" t="s">
        <v>256</v>
      </c>
      <c r="E8" s="489"/>
      <c r="F8" s="489"/>
      <c r="G8" s="489" t="s">
        <v>257</v>
      </c>
      <c r="H8" s="489" t="s">
        <v>258</v>
      </c>
      <c r="I8" s="486" t="s">
        <v>259</v>
      </c>
      <c r="J8" s="489"/>
    </row>
    <row r="9" spans="1:10" ht="12.75">
      <c r="A9" s="494"/>
      <c r="B9" s="489"/>
      <c r="C9" s="489"/>
      <c r="D9" s="489" t="s">
        <v>260</v>
      </c>
      <c r="E9" s="489" t="s">
        <v>261</v>
      </c>
      <c r="F9" s="489"/>
      <c r="G9" s="489"/>
      <c r="H9" s="489"/>
      <c r="I9" s="487"/>
      <c r="J9" s="489"/>
    </row>
    <row r="10" spans="1:10" ht="102">
      <c r="A10" s="494"/>
      <c r="B10" s="489"/>
      <c r="C10" s="489"/>
      <c r="D10" s="489"/>
      <c r="E10" s="317" t="s">
        <v>262</v>
      </c>
      <c r="F10" s="317" t="s">
        <v>263</v>
      </c>
      <c r="G10" s="489"/>
      <c r="H10" s="489"/>
      <c r="I10" s="488"/>
      <c r="J10" s="489"/>
    </row>
    <row r="11" spans="1:10" ht="12.75">
      <c r="A11" s="318">
        <v>1</v>
      </c>
      <c r="B11" s="318">
        <v>2</v>
      </c>
      <c r="C11" s="318">
        <v>3</v>
      </c>
      <c r="D11" s="318">
        <v>4</v>
      </c>
      <c r="E11" s="318">
        <v>5</v>
      </c>
      <c r="F11" s="318">
        <v>6</v>
      </c>
      <c r="G11" s="318">
        <v>7</v>
      </c>
      <c r="H11" s="318">
        <v>8</v>
      </c>
      <c r="I11" s="318">
        <v>9</v>
      </c>
      <c r="J11" s="318">
        <v>10</v>
      </c>
    </row>
    <row r="12" spans="1:10" ht="13.5">
      <c r="A12" s="319" t="s">
        <v>227</v>
      </c>
      <c r="B12" s="320">
        <f>SUM(C12:D12)</f>
        <v>0</v>
      </c>
      <c r="C12" s="320">
        <f>SUM(C13:C20)</f>
        <v>0</v>
      </c>
      <c r="D12" s="320">
        <f>SUM(E12:F12)</f>
        <v>0</v>
      </c>
      <c r="E12" s="321">
        <f aca="true" t="shared" si="0" ref="E12:J12">SUM(E13:E20)</f>
        <v>0</v>
      </c>
      <c r="F12" s="321">
        <f t="shared" si="0"/>
        <v>0</v>
      </c>
      <c r="G12" s="321">
        <f t="shared" si="0"/>
        <v>0</v>
      </c>
      <c r="H12" s="321">
        <f t="shared" si="0"/>
        <v>0</v>
      </c>
      <c r="I12" s="321">
        <f t="shared" si="0"/>
        <v>0</v>
      </c>
      <c r="J12" s="321">
        <f t="shared" si="0"/>
        <v>0</v>
      </c>
    </row>
    <row r="13" spans="1:10" ht="12.75">
      <c r="A13" s="264" t="s">
        <v>11</v>
      </c>
      <c r="B13" s="322">
        <f aca="true" t="shared" si="1" ref="B13:B20">SUM(C13:D13)</f>
        <v>0</v>
      </c>
      <c r="C13" s="323">
        <v>0</v>
      </c>
      <c r="D13" s="322">
        <f aca="true" t="shared" si="2" ref="D13:D20">SUM(E13:F13)</f>
        <v>0</v>
      </c>
      <c r="E13" s="323">
        <v>0</v>
      </c>
      <c r="F13" s="323">
        <v>0</v>
      </c>
      <c r="G13" s="323">
        <v>0</v>
      </c>
      <c r="H13" s="323">
        <v>0</v>
      </c>
      <c r="I13" s="323">
        <v>0</v>
      </c>
      <c r="J13" s="323">
        <v>0</v>
      </c>
    </row>
    <row r="14" spans="1:10" ht="12.75">
      <c r="A14" s="264" t="s">
        <v>34</v>
      </c>
      <c r="B14" s="322">
        <f t="shared" si="1"/>
        <v>0</v>
      </c>
      <c r="C14" s="323">
        <v>0</v>
      </c>
      <c r="D14" s="322">
        <f t="shared" si="2"/>
        <v>0</v>
      </c>
      <c r="E14" s="323">
        <v>0</v>
      </c>
      <c r="F14" s="323">
        <v>0</v>
      </c>
      <c r="G14" s="323">
        <v>0</v>
      </c>
      <c r="H14" s="323">
        <v>0</v>
      </c>
      <c r="I14" s="323">
        <v>0</v>
      </c>
      <c r="J14" s="323">
        <v>0</v>
      </c>
    </row>
    <row r="15" spans="1:10" ht="12.75">
      <c r="A15" s="264" t="s">
        <v>35</v>
      </c>
      <c r="B15" s="322">
        <f t="shared" si="1"/>
        <v>0</v>
      </c>
      <c r="C15" s="323">
        <v>0</v>
      </c>
      <c r="D15" s="322">
        <f t="shared" si="2"/>
        <v>0</v>
      </c>
      <c r="E15" s="323">
        <v>0</v>
      </c>
      <c r="F15" s="323">
        <v>0</v>
      </c>
      <c r="G15" s="323">
        <v>0</v>
      </c>
      <c r="H15" s="323">
        <v>0</v>
      </c>
      <c r="I15" s="323">
        <v>0</v>
      </c>
      <c r="J15" s="323">
        <v>0</v>
      </c>
    </row>
    <row r="16" spans="1:10" ht="12.75">
      <c r="A16" s="264" t="s">
        <v>37</v>
      </c>
      <c r="B16" s="322">
        <f t="shared" si="1"/>
        <v>0</v>
      </c>
      <c r="C16" s="323">
        <v>0</v>
      </c>
      <c r="D16" s="322">
        <f t="shared" si="2"/>
        <v>0</v>
      </c>
      <c r="E16" s="323">
        <v>0</v>
      </c>
      <c r="F16" s="323">
        <v>0</v>
      </c>
      <c r="G16" s="323">
        <v>0</v>
      </c>
      <c r="H16" s="323">
        <v>0</v>
      </c>
      <c r="I16" s="323">
        <v>0</v>
      </c>
      <c r="J16" s="323">
        <v>0</v>
      </c>
    </row>
    <row r="17" spans="1:10" ht="12.75">
      <c r="A17" s="264" t="s">
        <v>36</v>
      </c>
      <c r="B17" s="322">
        <f t="shared" si="1"/>
        <v>0</v>
      </c>
      <c r="C17" s="323">
        <v>0</v>
      </c>
      <c r="D17" s="322">
        <f t="shared" si="2"/>
        <v>0</v>
      </c>
      <c r="E17" s="323">
        <v>0</v>
      </c>
      <c r="F17" s="323">
        <v>0</v>
      </c>
      <c r="G17" s="323">
        <v>0</v>
      </c>
      <c r="H17" s="323">
        <v>0</v>
      </c>
      <c r="I17" s="323">
        <v>0</v>
      </c>
      <c r="J17" s="323">
        <v>0</v>
      </c>
    </row>
    <row r="18" spans="1:10" ht="12.75">
      <c r="A18" s="264" t="s">
        <v>173</v>
      </c>
      <c r="B18" s="322">
        <f t="shared" si="1"/>
        <v>0</v>
      </c>
      <c r="C18" s="323">
        <v>0</v>
      </c>
      <c r="D18" s="322">
        <f t="shared" si="2"/>
        <v>0</v>
      </c>
      <c r="E18" s="323">
        <v>0</v>
      </c>
      <c r="F18" s="323">
        <v>0</v>
      </c>
      <c r="G18" s="323">
        <v>0</v>
      </c>
      <c r="H18" s="323">
        <v>0</v>
      </c>
      <c r="I18" s="323">
        <v>0</v>
      </c>
      <c r="J18" s="323">
        <v>0</v>
      </c>
    </row>
    <row r="19" spans="1:10" ht="12.75">
      <c r="A19" s="264" t="s">
        <v>15</v>
      </c>
      <c r="B19" s="322">
        <f t="shared" si="1"/>
        <v>0</v>
      </c>
      <c r="C19" s="323">
        <v>0</v>
      </c>
      <c r="D19" s="322">
        <f t="shared" si="2"/>
        <v>0</v>
      </c>
      <c r="E19" s="323">
        <v>0</v>
      </c>
      <c r="F19" s="323">
        <v>0</v>
      </c>
      <c r="G19" s="323">
        <v>0</v>
      </c>
      <c r="H19" s="323">
        <v>0</v>
      </c>
      <c r="I19" s="323">
        <v>0</v>
      </c>
      <c r="J19" s="323">
        <v>0</v>
      </c>
    </row>
    <row r="20" spans="1:10" ht="12.75">
      <c r="A20" s="264" t="s">
        <v>38</v>
      </c>
      <c r="B20" s="322">
        <f t="shared" si="1"/>
        <v>0</v>
      </c>
      <c r="C20" s="323">
        <v>0</v>
      </c>
      <c r="D20" s="322">
        <f t="shared" si="2"/>
        <v>0</v>
      </c>
      <c r="E20" s="323">
        <v>0</v>
      </c>
      <c r="F20" s="323">
        <v>0</v>
      </c>
      <c r="G20" s="323">
        <v>0</v>
      </c>
      <c r="H20" s="323">
        <v>0</v>
      </c>
      <c r="I20" s="323">
        <v>0</v>
      </c>
      <c r="J20" s="323">
        <v>0</v>
      </c>
    </row>
    <row r="21" spans="1:10" ht="12.75">
      <c r="A21" s="324" t="s">
        <v>16</v>
      </c>
      <c r="B21" s="325">
        <f aca="true" t="shared" si="3" ref="B21:J21">SUM(B12,)</f>
        <v>0</v>
      </c>
      <c r="C21" s="325">
        <f t="shared" si="3"/>
        <v>0</v>
      </c>
      <c r="D21" s="325">
        <f t="shared" si="3"/>
        <v>0</v>
      </c>
      <c r="E21" s="325">
        <f t="shared" si="3"/>
        <v>0</v>
      </c>
      <c r="F21" s="325">
        <f t="shared" si="3"/>
        <v>0</v>
      </c>
      <c r="G21" s="325">
        <f t="shared" si="3"/>
        <v>0</v>
      </c>
      <c r="H21" s="325">
        <f t="shared" si="3"/>
        <v>0</v>
      </c>
      <c r="I21" s="325">
        <f t="shared" si="3"/>
        <v>0</v>
      </c>
      <c r="J21" s="325">
        <f t="shared" si="3"/>
        <v>0</v>
      </c>
    </row>
    <row r="22" spans="1:10" ht="12.75">
      <c r="A22" s="314"/>
      <c r="B22" s="314"/>
      <c r="C22" s="314"/>
      <c r="D22" s="314"/>
      <c r="E22" s="308"/>
      <c r="F22" s="308"/>
      <c r="G22" s="308"/>
      <c r="H22" s="308"/>
      <c r="I22" s="308"/>
      <c r="J22" s="308"/>
    </row>
    <row r="23" spans="1:10" ht="12.75">
      <c r="A23" s="314"/>
      <c r="B23" s="314"/>
      <c r="C23" s="314"/>
      <c r="D23" s="314"/>
      <c r="E23" s="308"/>
      <c r="F23" s="308"/>
      <c r="G23" s="308"/>
      <c r="H23" s="308"/>
      <c r="I23" s="308"/>
      <c r="J23" s="308"/>
    </row>
    <row r="24" spans="1:10" ht="12.75">
      <c r="A24" s="490" t="s">
        <v>264</v>
      </c>
      <c r="B24" s="490"/>
      <c r="C24" s="491"/>
      <c r="D24" s="491"/>
      <c r="E24" s="491"/>
      <c r="F24" s="491"/>
      <c r="G24" s="308"/>
      <c r="H24" s="308"/>
      <c r="I24" s="308"/>
      <c r="J24" s="308"/>
    </row>
    <row r="25" spans="1:10" ht="12.75">
      <c r="A25" s="484" t="s">
        <v>217</v>
      </c>
      <c r="B25" s="484"/>
      <c r="C25" s="485"/>
      <c r="D25" s="485"/>
      <c r="E25" s="485"/>
      <c r="F25" s="485"/>
      <c r="G25" s="314"/>
      <c r="H25" s="314"/>
      <c r="I25" s="314"/>
      <c r="J25" s="314"/>
    </row>
    <row r="26" spans="1:10" ht="12.75">
      <c r="A26" s="484" t="s">
        <v>265</v>
      </c>
      <c r="B26" s="484"/>
      <c r="C26" s="485"/>
      <c r="D26" s="485"/>
      <c r="E26" s="485"/>
      <c r="F26" s="485"/>
      <c r="G26" s="314"/>
      <c r="H26" s="314"/>
      <c r="I26" s="314"/>
      <c r="J26" s="314"/>
    </row>
  </sheetData>
  <sheetProtection/>
  <mergeCells count="20">
    <mergeCell ref="A24:B24"/>
    <mergeCell ref="C24:F24"/>
    <mergeCell ref="E1:J1"/>
    <mergeCell ref="B2:D2"/>
    <mergeCell ref="A7:A10"/>
    <mergeCell ref="B7:F7"/>
    <mergeCell ref="G7:I7"/>
    <mergeCell ref="B8:B10"/>
    <mergeCell ref="C8:C10"/>
    <mergeCell ref="D8:F8"/>
    <mergeCell ref="A25:B25"/>
    <mergeCell ref="C25:F25"/>
    <mergeCell ref="A26:B26"/>
    <mergeCell ref="C26:F26"/>
    <mergeCell ref="I8:I10"/>
    <mergeCell ref="J8:J10"/>
    <mergeCell ref="D9:D10"/>
    <mergeCell ref="E9:F9"/>
    <mergeCell ref="G8:G10"/>
    <mergeCell ref="H8:H10"/>
  </mergeCells>
  <dataValidations count="4">
    <dataValidation type="whole" operator="greaterThan" allowBlank="1" showInputMessage="1" showErrorMessage="1" errorTitle="Ошибка!!!" error="Введите целое число больше чем 1970" sqref="C3">
      <formula1>1970</formula1>
    </dataValidation>
    <dataValidation type="whole" allowBlank="1" showInputMessage="1" showErrorMessage="1" errorTitle="Ошибка!!!" error="Введите целые значения от 1 до 12 включительно" sqref="B3">
      <formula1>1</formula1>
      <formula2>12</formula2>
    </dataValidation>
    <dataValidation type="whole" operator="greaterThanOrEqual" allowBlank="1" showInputMessage="1" showErrorMessage="1" errorTitle="Ошибка!!!" error="Введите целые числа" sqref="C13:C20 E13:J20">
      <formula1>0</formula1>
    </dataValidation>
    <dataValidation type="list" allowBlank="1" showInputMessage="1" showErrorMessage="1" errorTitle="Ошибка!!!" error="Выберите значение из списка" sqref="A12">
      <formula1>$B$1:$B$35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17"/>
  <sheetViews>
    <sheetView view="pageBreakPreview" zoomScale="60" zoomScaleNormal="80" zoomScalePageLayoutView="0" workbookViewId="0" topLeftCell="A1">
      <selection activeCell="R49" sqref="R49"/>
    </sheetView>
  </sheetViews>
  <sheetFormatPr defaultColWidth="9.00390625" defaultRowHeight="12.75"/>
  <cols>
    <col min="1" max="1" width="5.125" style="7" customWidth="1"/>
    <col min="2" max="2" width="40.00390625" style="7" customWidth="1"/>
    <col min="3" max="3" width="16.00390625" style="7" customWidth="1"/>
    <col min="4" max="4" width="16.625" style="7" customWidth="1"/>
    <col min="5" max="5" width="15.375" style="7" customWidth="1"/>
    <col min="6" max="6" width="16.625" style="7" customWidth="1"/>
    <col min="7" max="7" width="15.375" style="7" customWidth="1"/>
    <col min="8" max="8" width="16.625" style="7" customWidth="1"/>
    <col min="9" max="16384" width="9.375" style="7" customWidth="1"/>
  </cols>
  <sheetData>
    <row r="1" s="32" customFormat="1" ht="15.75">
      <c r="F1" s="32" t="s">
        <v>6</v>
      </c>
    </row>
    <row r="2" spans="1:6" s="32" customFormat="1" ht="15.75">
      <c r="A2" s="32" t="s">
        <v>0</v>
      </c>
      <c r="F2" s="32" t="s">
        <v>7</v>
      </c>
    </row>
    <row r="3" spans="1:6" s="32" customFormat="1" ht="15.75">
      <c r="A3" s="32" t="s">
        <v>1</v>
      </c>
      <c r="F3" s="40" t="s">
        <v>61</v>
      </c>
    </row>
    <row r="5" spans="1:6" ht="15.75">
      <c r="A5" s="2" t="s">
        <v>2</v>
      </c>
      <c r="B5" s="2"/>
      <c r="C5" s="2"/>
      <c r="D5" s="2"/>
      <c r="E5" s="2"/>
      <c r="F5" s="2"/>
    </row>
    <row r="7" spans="1:2" ht="15.75">
      <c r="A7" s="2" t="s">
        <v>76</v>
      </c>
      <c r="B7" s="2"/>
    </row>
    <row r="8" ht="15.75">
      <c r="H8" s="11"/>
    </row>
    <row r="9" spans="1:8" s="15" customFormat="1" ht="15.75">
      <c r="A9" s="499" t="s">
        <v>8</v>
      </c>
      <c r="B9" s="500" t="s">
        <v>51</v>
      </c>
      <c r="C9" s="498" t="s">
        <v>3</v>
      </c>
      <c r="D9" s="498"/>
      <c r="E9" s="498" t="s">
        <v>4</v>
      </c>
      <c r="F9" s="498"/>
      <c r="G9" s="498" t="s">
        <v>5</v>
      </c>
      <c r="H9" s="498"/>
    </row>
    <row r="10" spans="1:20" s="22" customFormat="1" ht="31.5">
      <c r="A10" s="499"/>
      <c r="B10" s="501"/>
      <c r="C10" s="12" t="s">
        <v>24</v>
      </c>
      <c r="D10" s="12" t="s">
        <v>54</v>
      </c>
      <c r="E10" s="12" t="s">
        <v>24</v>
      </c>
      <c r="F10" s="12" t="s">
        <v>54</v>
      </c>
      <c r="G10" s="12" t="s">
        <v>24</v>
      </c>
      <c r="H10" s="12" t="s">
        <v>54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8" s="15" customFormat="1" ht="15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</row>
    <row r="12" spans="1:8" s="15" customFormat="1" ht="15.75">
      <c r="A12" s="16">
        <v>1</v>
      </c>
      <c r="B12" s="25" t="s">
        <v>63</v>
      </c>
      <c r="C12" s="42">
        <f aca="true" t="shared" si="0" ref="C12:H12">SUM(C14:C24)</f>
        <v>0</v>
      </c>
      <c r="D12" s="42">
        <f t="shared" si="0"/>
        <v>0</v>
      </c>
      <c r="E12" s="42">
        <f t="shared" si="0"/>
        <v>0</v>
      </c>
      <c r="F12" s="42">
        <f t="shared" si="0"/>
        <v>0</v>
      </c>
      <c r="G12" s="42">
        <f t="shared" si="0"/>
        <v>0</v>
      </c>
      <c r="H12" s="42">
        <f t="shared" si="0"/>
        <v>0</v>
      </c>
    </row>
    <row r="13" spans="1:8" s="15" customFormat="1" ht="15.75">
      <c r="A13" s="16"/>
      <c r="B13" s="25" t="s">
        <v>75</v>
      </c>
      <c r="C13" s="31"/>
      <c r="D13" s="31"/>
      <c r="E13" s="31"/>
      <c r="F13" s="31"/>
      <c r="G13" s="18"/>
      <c r="H13" s="18"/>
    </row>
    <row r="14" spans="1:8" ht="15.75">
      <c r="A14" s="16"/>
      <c r="B14" s="25" t="s">
        <v>67</v>
      </c>
      <c r="C14" s="31"/>
      <c r="D14" s="31"/>
      <c r="E14" s="31"/>
      <c r="F14" s="31"/>
      <c r="G14" s="18"/>
      <c r="H14" s="18"/>
    </row>
    <row r="15" spans="1:8" ht="15.75">
      <c r="A15" s="16"/>
      <c r="B15" s="25" t="s">
        <v>64</v>
      </c>
      <c r="C15" s="31"/>
      <c r="D15" s="31"/>
      <c r="E15" s="31"/>
      <c r="F15" s="31"/>
      <c r="G15" s="18"/>
      <c r="H15" s="18"/>
    </row>
    <row r="16" spans="1:8" ht="15.75">
      <c r="A16" s="16"/>
      <c r="B16" s="25" t="s">
        <v>65</v>
      </c>
      <c r="C16" s="31"/>
      <c r="D16" s="31"/>
      <c r="E16" s="31"/>
      <c r="F16" s="31"/>
      <c r="G16" s="18"/>
      <c r="H16" s="18"/>
    </row>
    <row r="17" spans="1:8" ht="15.75">
      <c r="A17" s="16"/>
      <c r="B17" s="25" t="s">
        <v>123</v>
      </c>
      <c r="C17" s="31"/>
      <c r="D17" s="31"/>
      <c r="E17" s="31"/>
      <c r="F17" s="31"/>
      <c r="G17" s="18"/>
      <c r="H17" s="18"/>
    </row>
    <row r="18" spans="1:8" ht="15.75">
      <c r="A18" s="16"/>
      <c r="B18" s="25" t="s">
        <v>124</v>
      </c>
      <c r="C18" s="31"/>
      <c r="D18" s="31"/>
      <c r="E18" s="31"/>
      <c r="F18" s="31"/>
      <c r="G18" s="18"/>
      <c r="H18" s="18"/>
    </row>
    <row r="19" spans="1:8" ht="15.75">
      <c r="A19" s="16"/>
      <c r="B19" s="25" t="s">
        <v>125</v>
      </c>
      <c r="C19" s="31"/>
      <c r="D19" s="31"/>
      <c r="E19" s="31"/>
      <c r="F19" s="31"/>
      <c r="G19" s="18"/>
      <c r="H19" s="18"/>
    </row>
    <row r="20" spans="1:8" ht="15.75">
      <c r="A20" s="16"/>
      <c r="B20" s="25" t="s">
        <v>126</v>
      </c>
      <c r="C20" s="31"/>
      <c r="D20" s="31"/>
      <c r="E20" s="31"/>
      <c r="F20" s="31"/>
      <c r="G20" s="18"/>
      <c r="H20" s="18"/>
    </row>
    <row r="21" spans="1:8" ht="15.75">
      <c r="A21" s="16"/>
      <c r="B21" s="25" t="s">
        <v>169</v>
      </c>
      <c r="C21" s="31"/>
      <c r="D21" s="31"/>
      <c r="E21" s="31"/>
      <c r="F21" s="31"/>
      <c r="G21" s="18"/>
      <c r="H21" s="18"/>
    </row>
    <row r="22" spans="1:8" ht="15.75">
      <c r="A22" s="16"/>
      <c r="B22" s="25" t="s">
        <v>170</v>
      </c>
      <c r="C22" s="31"/>
      <c r="D22" s="31"/>
      <c r="E22" s="31"/>
      <c r="F22" s="31"/>
      <c r="G22" s="18"/>
      <c r="H22" s="18"/>
    </row>
    <row r="23" spans="1:8" ht="15.75">
      <c r="A23" s="16"/>
      <c r="B23" s="25" t="s">
        <v>171</v>
      </c>
      <c r="C23" s="31"/>
      <c r="D23" s="31"/>
      <c r="E23" s="31"/>
      <c r="F23" s="31"/>
      <c r="G23" s="18"/>
      <c r="H23" s="18"/>
    </row>
    <row r="24" spans="1:8" ht="15.75">
      <c r="A24" s="16"/>
      <c r="B24" s="25" t="s">
        <v>172</v>
      </c>
      <c r="C24" s="31"/>
      <c r="D24" s="31"/>
      <c r="E24" s="31"/>
      <c r="F24" s="31"/>
      <c r="G24" s="18"/>
      <c r="H24" s="18"/>
    </row>
    <row r="25" spans="1:8" ht="15.75">
      <c r="A25" s="16">
        <v>2</v>
      </c>
      <c r="B25" s="25" t="s">
        <v>66</v>
      </c>
      <c r="C25" s="42">
        <f aca="true" t="shared" si="1" ref="C25:H25">SUM(C31:C36)</f>
        <v>0</v>
      </c>
      <c r="D25" s="42">
        <f t="shared" si="1"/>
        <v>0</v>
      </c>
      <c r="E25" s="42">
        <f t="shared" si="1"/>
        <v>0</v>
      </c>
      <c r="F25" s="42">
        <f t="shared" si="1"/>
        <v>0</v>
      </c>
      <c r="G25" s="42">
        <f t="shared" si="1"/>
        <v>0</v>
      </c>
      <c r="H25" s="42">
        <f t="shared" si="1"/>
        <v>0</v>
      </c>
    </row>
    <row r="26" spans="1:8" ht="15.75">
      <c r="A26" s="16"/>
      <c r="B26" s="25" t="s">
        <v>67</v>
      </c>
      <c r="C26" s="165"/>
      <c r="D26" s="165"/>
      <c r="E26" s="165"/>
      <c r="F26" s="165"/>
      <c r="G26" s="165"/>
      <c r="H26" s="165"/>
    </row>
    <row r="27" spans="1:8" ht="15.75">
      <c r="A27" s="16"/>
      <c r="B27" s="25" t="s">
        <v>64</v>
      </c>
      <c r="C27" s="165"/>
      <c r="D27" s="165"/>
      <c r="E27" s="165"/>
      <c r="F27" s="165"/>
      <c r="G27" s="165"/>
      <c r="H27" s="165"/>
    </row>
    <row r="28" spans="1:8" ht="15.75">
      <c r="A28" s="16"/>
      <c r="B28" s="25" t="s">
        <v>65</v>
      </c>
      <c r="C28" s="165"/>
      <c r="D28" s="165"/>
      <c r="E28" s="165"/>
      <c r="F28" s="165"/>
      <c r="G28" s="165"/>
      <c r="H28" s="165"/>
    </row>
    <row r="29" spans="1:8" ht="15.75">
      <c r="A29" s="16"/>
      <c r="B29" s="25" t="s">
        <v>123</v>
      </c>
      <c r="C29" s="165"/>
      <c r="D29" s="165"/>
      <c r="E29" s="165"/>
      <c r="F29" s="165"/>
      <c r="G29" s="165"/>
      <c r="H29" s="165"/>
    </row>
    <row r="30" spans="1:8" ht="15.75">
      <c r="A30" s="16"/>
      <c r="B30" s="25" t="s">
        <v>124</v>
      </c>
      <c r="C30" s="165"/>
      <c r="D30" s="165"/>
      <c r="E30" s="165"/>
      <c r="F30" s="165"/>
      <c r="G30" s="165"/>
      <c r="H30" s="165"/>
    </row>
    <row r="31" spans="1:8" ht="15.75">
      <c r="A31" s="16"/>
      <c r="B31" s="25" t="s">
        <v>125</v>
      </c>
      <c r="C31" s="31"/>
      <c r="D31" s="31"/>
      <c r="E31" s="31"/>
      <c r="F31" s="31"/>
      <c r="G31" s="18"/>
      <c r="H31" s="18"/>
    </row>
    <row r="32" spans="1:8" s="2" customFormat="1" ht="15.75">
      <c r="A32" s="16"/>
      <c r="B32" s="25" t="s">
        <v>126</v>
      </c>
      <c r="C32" s="31"/>
      <c r="D32" s="31"/>
      <c r="E32" s="31"/>
      <c r="F32" s="31"/>
      <c r="G32" s="18"/>
      <c r="H32" s="18"/>
    </row>
    <row r="33" spans="1:8" s="2" customFormat="1" ht="15.75">
      <c r="A33" s="16"/>
      <c r="B33" s="25" t="s">
        <v>169</v>
      </c>
      <c r="C33" s="31"/>
      <c r="D33" s="31"/>
      <c r="E33" s="31"/>
      <c r="F33" s="31"/>
      <c r="G33" s="18"/>
      <c r="H33" s="18"/>
    </row>
    <row r="34" spans="1:8" s="2" customFormat="1" ht="15.75">
      <c r="A34" s="16"/>
      <c r="B34" s="25" t="s">
        <v>170</v>
      </c>
      <c r="C34" s="31"/>
      <c r="D34" s="31"/>
      <c r="E34" s="31"/>
      <c r="F34" s="31"/>
      <c r="G34" s="18"/>
      <c r="H34" s="18"/>
    </row>
    <row r="35" spans="1:8" s="2" customFormat="1" ht="15.75">
      <c r="A35" s="16"/>
      <c r="B35" s="25" t="s">
        <v>171</v>
      </c>
      <c r="C35" s="31"/>
      <c r="D35" s="31"/>
      <c r="E35" s="31"/>
      <c r="F35" s="31"/>
      <c r="G35" s="18"/>
      <c r="H35" s="18"/>
    </row>
    <row r="36" spans="1:8" s="2" customFormat="1" ht="15.75">
      <c r="A36" s="16"/>
      <c r="B36" s="25" t="s">
        <v>172</v>
      </c>
      <c r="C36" s="31"/>
      <c r="D36" s="31"/>
      <c r="E36" s="31"/>
      <c r="F36" s="31"/>
      <c r="G36" s="18"/>
      <c r="H36" s="18"/>
    </row>
    <row r="37" spans="1:8" s="35" customFormat="1" ht="15.75">
      <c r="A37" s="16">
        <v>3</v>
      </c>
      <c r="B37" s="25" t="s">
        <v>68</v>
      </c>
      <c r="C37" s="42">
        <f aca="true" t="shared" si="2" ref="C37:H37">SUM(C43:C48)</f>
        <v>0</v>
      </c>
      <c r="D37" s="42">
        <f t="shared" si="2"/>
        <v>0</v>
      </c>
      <c r="E37" s="42">
        <f t="shared" si="2"/>
        <v>0</v>
      </c>
      <c r="F37" s="42">
        <f t="shared" si="2"/>
        <v>0</v>
      </c>
      <c r="G37" s="42">
        <f t="shared" si="2"/>
        <v>0</v>
      </c>
      <c r="H37" s="42">
        <f t="shared" si="2"/>
        <v>0</v>
      </c>
    </row>
    <row r="38" spans="1:8" s="35" customFormat="1" ht="15.75">
      <c r="A38" s="16"/>
      <c r="B38" s="25" t="s">
        <v>67</v>
      </c>
      <c r="C38" s="165"/>
      <c r="D38" s="165"/>
      <c r="E38" s="165"/>
      <c r="F38" s="165"/>
      <c r="G38" s="165"/>
      <c r="H38" s="165"/>
    </row>
    <row r="39" spans="1:8" s="35" customFormat="1" ht="15.75">
      <c r="A39" s="16"/>
      <c r="B39" s="25" t="s">
        <v>64</v>
      </c>
      <c r="C39" s="165"/>
      <c r="D39" s="165"/>
      <c r="E39" s="165"/>
      <c r="F39" s="165"/>
      <c r="G39" s="165"/>
      <c r="H39" s="165"/>
    </row>
    <row r="40" spans="1:8" s="35" customFormat="1" ht="15.75">
      <c r="A40" s="16"/>
      <c r="B40" s="25" t="s">
        <v>65</v>
      </c>
      <c r="C40" s="165"/>
      <c r="D40" s="165"/>
      <c r="E40" s="165"/>
      <c r="F40" s="165"/>
      <c r="G40" s="165"/>
      <c r="H40" s="165"/>
    </row>
    <row r="41" spans="1:8" s="35" customFormat="1" ht="15.75">
      <c r="A41" s="16"/>
      <c r="B41" s="25" t="s">
        <v>123</v>
      </c>
      <c r="C41" s="165"/>
      <c r="D41" s="165"/>
      <c r="E41" s="165"/>
      <c r="F41" s="165"/>
      <c r="G41" s="165"/>
      <c r="H41" s="165"/>
    </row>
    <row r="42" spans="1:8" s="35" customFormat="1" ht="15.75">
      <c r="A42" s="16"/>
      <c r="B42" s="25" t="s">
        <v>124</v>
      </c>
      <c r="C42" s="165"/>
      <c r="D42" s="165"/>
      <c r="E42" s="165"/>
      <c r="F42" s="165"/>
      <c r="G42" s="165"/>
      <c r="H42" s="165"/>
    </row>
    <row r="43" spans="1:8" s="35" customFormat="1" ht="15.75">
      <c r="A43" s="16"/>
      <c r="B43" s="25" t="s">
        <v>125</v>
      </c>
      <c r="C43" s="31"/>
      <c r="D43" s="31"/>
      <c r="E43" s="31"/>
      <c r="F43" s="31"/>
      <c r="G43" s="18"/>
      <c r="H43" s="18"/>
    </row>
    <row r="44" spans="1:8" s="35" customFormat="1" ht="15.75">
      <c r="A44" s="16"/>
      <c r="B44" s="25" t="s">
        <v>126</v>
      </c>
      <c r="C44" s="31"/>
      <c r="D44" s="31"/>
      <c r="E44" s="31"/>
      <c r="F44" s="31"/>
      <c r="G44" s="18"/>
      <c r="H44" s="18"/>
    </row>
    <row r="45" spans="1:8" s="32" customFormat="1" ht="15.75">
      <c r="A45" s="16"/>
      <c r="B45" s="25" t="s">
        <v>169</v>
      </c>
      <c r="C45" s="31"/>
      <c r="D45" s="31"/>
      <c r="E45" s="31"/>
      <c r="F45" s="31"/>
      <c r="G45" s="18"/>
      <c r="H45" s="18"/>
    </row>
    <row r="46" spans="1:8" s="32" customFormat="1" ht="15.75">
      <c r="A46" s="16"/>
      <c r="B46" s="25" t="s">
        <v>170</v>
      </c>
      <c r="C46" s="31"/>
      <c r="D46" s="31"/>
      <c r="E46" s="31"/>
      <c r="F46" s="31"/>
      <c r="G46" s="18"/>
      <c r="H46" s="18"/>
    </row>
    <row r="47" spans="1:8" s="32" customFormat="1" ht="15.75">
      <c r="A47" s="16"/>
      <c r="B47" s="25" t="s">
        <v>171</v>
      </c>
      <c r="C47" s="31"/>
      <c r="D47" s="31"/>
      <c r="E47" s="31"/>
      <c r="F47" s="31"/>
      <c r="G47" s="18"/>
      <c r="H47" s="18"/>
    </row>
    <row r="48" spans="1:8" s="32" customFormat="1" ht="15.75">
      <c r="A48" s="16"/>
      <c r="B48" s="25" t="s">
        <v>172</v>
      </c>
      <c r="C48" s="31"/>
      <c r="D48" s="31"/>
      <c r="E48" s="31"/>
      <c r="F48" s="31"/>
      <c r="G48" s="18"/>
      <c r="H48" s="18"/>
    </row>
    <row r="49" spans="1:8" ht="15.75">
      <c r="A49" s="16">
        <v>4</v>
      </c>
      <c r="B49" s="25" t="s">
        <v>69</v>
      </c>
      <c r="C49" s="42">
        <f aca="true" t="shared" si="3" ref="C49:H49">SUM(C55:C60)</f>
        <v>0</v>
      </c>
      <c r="D49" s="42">
        <f t="shared" si="3"/>
        <v>0</v>
      </c>
      <c r="E49" s="42">
        <f t="shared" si="3"/>
        <v>0</v>
      </c>
      <c r="F49" s="42">
        <f t="shared" si="3"/>
        <v>0</v>
      </c>
      <c r="G49" s="42">
        <f t="shared" si="3"/>
        <v>0</v>
      </c>
      <c r="H49" s="42">
        <f t="shared" si="3"/>
        <v>0</v>
      </c>
    </row>
    <row r="50" spans="1:8" ht="15.75">
      <c r="A50" s="16"/>
      <c r="B50" s="25" t="s">
        <v>67</v>
      </c>
      <c r="C50" s="165"/>
      <c r="D50" s="165"/>
      <c r="E50" s="165"/>
      <c r="F50" s="165"/>
      <c r="G50" s="165"/>
      <c r="H50" s="165"/>
    </row>
    <row r="51" spans="1:8" ht="15.75">
      <c r="A51" s="16"/>
      <c r="B51" s="25" t="s">
        <v>64</v>
      </c>
      <c r="C51" s="165"/>
      <c r="D51" s="165"/>
      <c r="E51" s="165"/>
      <c r="F51" s="165"/>
      <c r="G51" s="165"/>
      <c r="H51" s="165"/>
    </row>
    <row r="52" spans="1:18" ht="15.75">
      <c r="A52" s="16"/>
      <c r="B52" s="25" t="s">
        <v>65</v>
      </c>
      <c r="C52" s="165"/>
      <c r="D52" s="165"/>
      <c r="E52" s="165"/>
      <c r="F52" s="165"/>
      <c r="G52" s="165"/>
      <c r="H52" s="165"/>
      <c r="R52" s="7" t="s">
        <v>150</v>
      </c>
    </row>
    <row r="53" spans="1:8" ht="15.75">
      <c r="A53" s="16"/>
      <c r="B53" s="25" t="s">
        <v>123</v>
      </c>
      <c r="C53" s="165"/>
      <c r="D53" s="165"/>
      <c r="E53" s="165"/>
      <c r="F53" s="165"/>
      <c r="G53" s="165"/>
      <c r="H53" s="165"/>
    </row>
    <row r="54" spans="1:8" ht="15.75">
      <c r="A54" s="16"/>
      <c r="B54" s="25" t="s">
        <v>124</v>
      </c>
      <c r="C54" s="165"/>
      <c r="D54" s="165"/>
      <c r="E54" s="165"/>
      <c r="F54" s="165"/>
      <c r="G54" s="165"/>
      <c r="H54" s="165"/>
    </row>
    <row r="55" spans="1:8" ht="15.75">
      <c r="A55" s="16"/>
      <c r="B55" s="25" t="s">
        <v>125</v>
      </c>
      <c r="C55" s="31"/>
      <c r="D55" s="31"/>
      <c r="E55" s="31"/>
      <c r="F55" s="31"/>
      <c r="G55" s="18"/>
      <c r="H55" s="18"/>
    </row>
    <row r="56" spans="1:8" ht="15.75">
      <c r="A56" s="16"/>
      <c r="B56" s="25" t="s">
        <v>126</v>
      </c>
      <c r="C56" s="31"/>
      <c r="D56" s="31"/>
      <c r="E56" s="31"/>
      <c r="F56" s="31"/>
      <c r="G56" s="18"/>
      <c r="H56" s="18"/>
    </row>
    <row r="57" spans="1:8" ht="15.75">
      <c r="A57" s="16"/>
      <c r="B57" s="25" t="s">
        <v>169</v>
      </c>
      <c r="C57" s="31"/>
      <c r="D57" s="31"/>
      <c r="E57" s="31"/>
      <c r="F57" s="31"/>
      <c r="G57" s="18"/>
      <c r="H57" s="18"/>
    </row>
    <row r="58" spans="1:8" ht="15.75">
      <c r="A58" s="16"/>
      <c r="B58" s="25" t="s">
        <v>170</v>
      </c>
      <c r="C58" s="31"/>
      <c r="D58" s="31"/>
      <c r="E58" s="31"/>
      <c r="F58" s="31"/>
      <c r="G58" s="18"/>
      <c r="H58" s="18"/>
    </row>
    <row r="59" spans="1:8" ht="15.75">
      <c r="A59" s="16"/>
      <c r="B59" s="25" t="s">
        <v>171</v>
      </c>
      <c r="C59" s="31"/>
      <c r="D59" s="31"/>
      <c r="E59" s="31"/>
      <c r="F59" s="31"/>
      <c r="G59" s="18"/>
      <c r="H59" s="18"/>
    </row>
    <row r="60" spans="1:8" ht="15.75">
      <c r="A60" s="16"/>
      <c r="B60" s="25" t="s">
        <v>172</v>
      </c>
      <c r="C60" s="31"/>
      <c r="D60" s="31"/>
      <c r="E60" s="31"/>
      <c r="F60" s="31"/>
      <c r="G60" s="18"/>
      <c r="H60" s="18"/>
    </row>
    <row r="61" spans="1:8" ht="15.75">
      <c r="A61" s="16">
        <v>5</v>
      </c>
      <c r="B61" s="25" t="s">
        <v>70</v>
      </c>
      <c r="C61" s="42">
        <f aca="true" t="shared" si="4" ref="C61:H61">SUM(C67:C72)</f>
        <v>0</v>
      </c>
      <c r="D61" s="42">
        <f t="shared" si="4"/>
        <v>0</v>
      </c>
      <c r="E61" s="42">
        <f t="shared" si="4"/>
        <v>0</v>
      </c>
      <c r="F61" s="42">
        <f t="shared" si="4"/>
        <v>0</v>
      </c>
      <c r="G61" s="42">
        <f t="shared" si="4"/>
        <v>0</v>
      </c>
      <c r="H61" s="42">
        <f t="shared" si="4"/>
        <v>0</v>
      </c>
    </row>
    <row r="62" spans="1:8" ht="15.75">
      <c r="A62" s="16"/>
      <c r="B62" s="25" t="s">
        <v>67</v>
      </c>
      <c r="C62" s="165"/>
      <c r="D62" s="165"/>
      <c r="E62" s="165"/>
      <c r="F62" s="165"/>
      <c r="G62" s="165"/>
      <c r="H62" s="165"/>
    </row>
    <row r="63" spans="1:8" ht="15.75">
      <c r="A63" s="16"/>
      <c r="B63" s="25" t="s">
        <v>64</v>
      </c>
      <c r="C63" s="165"/>
      <c r="D63" s="165"/>
      <c r="E63" s="165"/>
      <c r="F63" s="165"/>
      <c r="G63" s="165"/>
      <c r="H63" s="165"/>
    </row>
    <row r="64" spans="1:8" ht="15.75">
      <c r="A64" s="16"/>
      <c r="B64" s="25" t="s">
        <v>65</v>
      </c>
      <c r="C64" s="165"/>
      <c r="D64" s="165"/>
      <c r="E64" s="165"/>
      <c r="F64" s="165"/>
      <c r="G64" s="165"/>
      <c r="H64" s="165"/>
    </row>
    <row r="65" spans="1:8" ht="15.75">
      <c r="A65" s="16"/>
      <c r="B65" s="25" t="s">
        <v>123</v>
      </c>
      <c r="C65" s="165"/>
      <c r="D65" s="165"/>
      <c r="E65" s="165"/>
      <c r="F65" s="165"/>
      <c r="G65" s="165"/>
      <c r="H65" s="165"/>
    </row>
    <row r="66" spans="1:8" ht="15.75">
      <c r="A66" s="16"/>
      <c r="B66" s="25" t="s">
        <v>124</v>
      </c>
      <c r="C66" s="165"/>
      <c r="D66" s="165"/>
      <c r="E66" s="165"/>
      <c r="F66" s="165"/>
      <c r="G66" s="165"/>
      <c r="H66" s="165"/>
    </row>
    <row r="67" spans="1:8" ht="15.75">
      <c r="A67" s="16"/>
      <c r="B67" s="25" t="s">
        <v>125</v>
      </c>
      <c r="C67" s="31"/>
      <c r="D67" s="31"/>
      <c r="E67" s="31"/>
      <c r="F67" s="31"/>
      <c r="G67" s="18"/>
      <c r="H67" s="18"/>
    </row>
    <row r="68" spans="1:8" ht="15.75">
      <c r="A68" s="16"/>
      <c r="B68" s="25" t="s">
        <v>126</v>
      </c>
      <c r="C68" s="31"/>
      <c r="D68" s="31"/>
      <c r="E68" s="31"/>
      <c r="F68" s="31"/>
      <c r="G68" s="18"/>
      <c r="H68" s="18"/>
    </row>
    <row r="69" spans="1:8" ht="15.75">
      <c r="A69" s="16"/>
      <c r="B69" s="25" t="s">
        <v>169</v>
      </c>
      <c r="C69" s="31"/>
      <c r="D69" s="31"/>
      <c r="E69" s="31"/>
      <c r="F69" s="31"/>
      <c r="G69" s="18"/>
      <c r="H69" s="18"/>
    </row>
    <row r="70" spans="1:8" ht="15.75">
      <c r="A70" s="16"/>
      <c r="B70" s="25" t="s">
        <v>170</v>
      </c>
      <c r="C70" s="31"/>
      <c r="D70" s="31"/>
      <c r="E70" s="31"/>
      <c r="F70" s="31"/>
      <c r="G70" s="18"/>
      <c r="H70" s="18"/>
    </row>
    <row r="71" spans="1:8" ht="15.75">
      <c r="A71" s="16"/>
      <c r="B71" s="25" t="s">
        <v>171</v>
      </c>
      <c r="C71" s="31"/>
      <c r="D71" s="31"/>
      <c r="E71" s="31"/>
      <c r="F71" s="31"/>
      <c r="G71" s="18"/>
      <c r="H71" s="18"/>
    </row>
    <row r="72" spans="1:8" ht="15.75">
      <c r="A72" s="16"/>
      <c r="B72" s="25" t="s">
        <v>172</v>
      </c>
      <c r="C72" s="31"/>
      <c r="D72" s="31"/>
      <c r="E72" s="31"/>
      <c r="F72" s="31"/>
      <c r="G72" s="18"/>
      <c r="H72" s="18"/>
    </row>
    <row r="73" spans="1:8" ht="15.75">
      <c r="A73" s="16">
        <v>6</v>
      </c>
      <c r="B73" s="25" t="s">
        <v>71</v>
      </c>
      <c r="C73" s="42">
        <f aca="true" t="shared" si="5" ref="C73:H73">SUM(C79:C84)</f>
        <v>0</v>
      </c>
      <c r="D73" s="42">
        <f t="shared" si="5"/>
        <v>0</v>
      </c>
      <c r="E73" s="42">
        <f t="shared" si="5"/>
        <v>0</v>
      </c>
      <c r="F73" s="42">
        <f t="shared" si="5"/>
        <v>0</v>
      </c>
      <c r="G73" s="42">
        <f t="shared" si="5"/>
        <v>0</v>
      </c>
      <c r="H73" s="42">
        <f t="shared" si="5"/>
        <v>0</v>
      </c>
    </row>
    <row r="74" spans="1:8" ht="15.75">
      <c r="A74" s="16"/>
      <c r="B74" s="25" t="s">
        <v>67</v>
      </c>
      <c r="C74" s="165"/>
      <c r="D74" s="165"/>
      <c r="E74" s="165"/>
      <c r="F74" s="165"/>
      <c r="G74" s="165"/>
      <c r="H74" s="165"/>
    </row>
    <row r="75" spans="1:8" ht="15.75">
      <c r="A75" s="16"/>
      <c r="B75" s="25" t="s">
        <v>64</v>
      </c>
      <c r="C75" s="165"/>
      <c r="D75" s="165"/>
      <c r="E75" s="165"/>
      <c r="F75" s="165"/>
      <c r="G75" s="165"/>
      <c r="H75" s="165"/>
    </row>
    <row r="76" spans="1:8" ht="15.75">
      <c r="A76" s="16"/>
      <c r="B76" s="25" t="s">
        <v>65</v>
      </c>
      <c r="C76" s="165"/>
      <c r="D76" s="165"/>
      <c r="E76" s="165"/>
      <c r="F76" s="165"/>
      <c r="G76" s="165"/>
      <c r="H76" s="165"/>
    </row>
    <row r="77" spans="1:8" ht="15.75">
      <c r="A77" s="16"/>
      <c r="B77" s="25" t="s">
        <v>123</v>
      </c>
      <c r="C77" s="165"/>
      <c r="D77" s="165"/>
      <c r="E77" s="165"/>
      <c r="F77" s="165"/>
      <c r="G77" s="165"/>
      <c r="H77" s="165"/>
    </row>
    <row r="78" spans="1:8" ht="15.75">
      <c r="A78" s="16"/>
      <c r="B78" s="25" t="s">
        <v>124</v>
      </c>
      <c r="C78" s="165"/>
      <c r="D78" s="165"/>
      <c r="E78" s="165"/>
      <c r="F78" s="165"/>
      <c r="G78" s="165"/>
      <c r="H78" s="165"/>
    </row>
    <row r="79" spans="1:8" ht="15.75">
      <c r="A79" s="16"/>
      <c r="B79" s="25" t="s">
        <v>125</v>
      </c>
      <c r="C79" s="31"/>
      <c r="D79" s="31"/>
      <c r="E79" s="31"/>
      <c r="F79" s="31"/>
      <c r="G79" s="18"/>
      <c r="H79" s="18"/>
    </row>
    <row r="80" spans="1:8" ht="15.75">
      <c r="A80" s="16"/>
      <c r="B80" s="25" t="s">
        <v>126</v>
      </c>
      <c r="C80" s="31"/>
      <c r="D80" s="31"/>
      <c r="E80" s="31"/>
      <c r="F80" s="31"/>
      <c r="G80" s="18"/>
      <c r="H80" s="18"/>
    </row>
    <row r="81" spans="1:8" ht="15.75">
      <c r="A81" s="16"/>
      <c r="B81" s="25" t="s">
        <v>169</v>
      </c>
      <c r="C81" s="31"/>
      <c r="D81" s="31"/>
      <c r="E81" s="31"/>
      <c r="F81" s="31"/>
      <c r="G81" s="18"/>
      <c r="H81" s="18"/>
    </row>
    <row r="82" spans="1:8" ht="15.75">
      <c r="A82" s="16"/>
      <c r="B82" s="25" t="s">
        <v>170</v>
      </c>
      <c r="C82" s="31"/>
      <c r="D82" s="31"/>
      <c r="E82" s="31"/>
      <c r="F82" s="31"/>
      <c r="G82" s="18"/>
      <c r="H82" s="18"/>
    </row>
    <row r="83" spans="1:8" ht="15.75">
      <c r="A83" s="16"/>
      <c r="B83" s="25" t="s">
        <v>171</v>
      </c>
      <c r="C83" s="31"/>
      <c r="D83" s="31"/>
      <c r="E83" s="31"/>
      <c r="F83" s="31"/>
      <c r="G83" s="18"/>
      <c r="H83" s="18"/>
    </row>
    <row r="84" spans="1:8" ht="15.75">
      <c r="A84" s="16"/>
      <c r="B84" s="25" t="s">
        <v>172</v>
      </c>
      <c r="C84" s="31"/>
      <c r="D84" s="31"/>
      <c r="E84" s="31"/>
      <c r="F84" s="31"/>
      <c r="G84" s="18"/>
      <c r="H84" s="18"/>
    </row>
    <row r="85" spans="1:8" ht="15.75">
      <c r="A85" s="16">
        <v>7</v>
      </c>
      <c r="B85" s="25" t="s">
        <v>72</v>
      </c>
      <c r="C85" s="42">
        <f aca="true" t="shared" si="6" ref="C85:H85">SUM(C86:C97)</f>
        <v>0</v>
      </c>
      <c r="D85" s="42">
        <f t="shared" si="6"/>
        <v>0</v>
      </c>
      <c r="E85" s="42">
        <f t="shared" si="6"/>
        <v>0</v>
      </c>
      <c r="F85" s="42">
        <f t="shared" si="6"/>
        <v>0</v>
      </c>
      <c r="G85" s="42">
        <f t="shared" si="6"/>
        <v>0</v>
      </c>
      <c r="H85" s="42">
        <f t="shared" si="6"/>
        <v>0</v>
      </c>
    </row>
    <row r="86" spans="1:8" ht="15.75">
      <c r="A86" s="16"/>
      <c r="B86" s="25" t="s">
        <v>73</v>
      </c>
      <c r="C86" s="31"/>
      <c r="D86" s="31"/>
      <c r="E86" s="31"/>
      <c r="F86" s="31"/>
      <c r="G86" s="18"/>
      <c r="H86" s="18"/>
    </row>
    <row r="87" spans="1:8" ht="15.75">
      <c r="A87" s="16"/>
      <c r="B87" s="25" t="s">
        <v>67</v>
      </c>
      <c r="C87" s="31"/>
      <c r="D87" s="31"/>
      <c r="E87" s="31"/>
      <c r="F87" s="31"/>
      <c r="G87" s="18"/>
      <c r="H87" s="18"/>
    </row>
    <row r="88" spans="1:8" ht="15.75">
      <c r="A88" s="16"/>
      <c r="B88" s="25" t="s">
        <v>64</v>
      </c>
      <c r="C88" s="31"/>
      <c r="D88" s="31"/>
      <c r="E88" s="31"/>
      <c r="F88" s="31"/>
      <c r="G88" s="18"/>
      <c r="H88" s="18"/>
    </row>
    <row r="89" spans="1:8" ht="15.75">
      <c r="A89" s="16"/>
      <c r="B89" s="25" t="s">
        <v>65</v>
      </c>
      <c r="C89" s="31"/>
      <c r="D89" s="31"/>
      <c r="E89" s="31"/>
      <c r="F89" s="31"/>
      <c r="G89" s="18"/>
      <c r="H89" s="18"/>
    </row>
    <row r="90" spans="1:8" ht="15.75">
      <c r="A90" s="16"/>
      <c r="B90" s="25" t="s">
        <v>123</v>
      </c>
      <c r="C90" s="31"/>
      <c r="D90" s="31"/>
      <c r="E90" s="31"/>
      <c r="F90" s="31"/>
      <c r="G90" s="18"/>
      <c r="H90" s="18"/>
    </row>
    <row r="91" spans="1:8" ht="15.75">
      <c r="A91" s="16"/>
      <c r="B91" s="25" t="s">
        <v>124</v>
      </c>
      <c r="C91" s="31"/>
      <c r="D91" s="31"/>
      <c r="E91" s="31"/>
      <c r="F91" s="31"/>
      <c r="G91" s="18"/>
      <c r="H91" s="18"/>
    </row>
    <row r="92" spans="1:8" ht="15.75">
      <c r="A92" s="16"/>
      <c r="B92" s="25" t="s">
        <v>125</v>
      </c>
      <c r="C92" s="31"/>
      <c r="D92" s="31"/>
      <c r="E92" s="31"/>
      <c r="F92" s="31"/>
      <c r="G92" s="18"/>
      <c r="H92" s="18"/>
    </row>
    <row r="93" spans="1:8" ht="15.75">
      <c r="A93" s="16"/>
      <c r="B93" s="25" t="s">
        <v>126</v>
      </c>
      <c r="C93" s="31"/>
      <c r="D93" s="31"/>
      <c r="E93" s="31"/>
      <c r="F93" s="31"/>
      <c r="G93" s="18"/>
      <c r="H93" s="18"/>
    </row>
    <row r="94" spans="1:8" ht="15.75">
      <c r="A94" s="16"/>
      <c r="B94" s="25" t="s">
        <v>169</v>
      </c>
      <c r="C94" s="31"/>
      <c r="D94" s="31"/>
      <c r="E94" s="31"/>
      <c r="F94" s="31"/>
      <c r="G94" s="18"/>
      <c r="H94" s="18"/>
    </row>
    <row r="95" spans="1:8" ht="15.75">
      <c r="A95" s="16"/>
      <c r="B95" s="25" t="s">
        <v>170</v>
      </c>
      <c r="C95" s="31"/>
      <c r="D95" s="31"/>
      <c r="E95" s="31"/>
      <c r="F95" s="31"/>
      <c r="G95" s="18"/>
      <c r="H95" s="18"/>
    </row>
    <row r="96" spans="1:8" ht="15.75">
      <c r="A96" s="16"/>
      <c r="B96" s="25" t="s">
        <v>171</v>
      </c>
      <c r="C96" s="31"/>
      <c r="D96" s="31"/>
      <c r="E96" s="31"/>
      <c r="F96" s="31"/>
      <c r="G96" s="18"/>
      <c r="H96" s="18"/>
    </row>
    <row r="97" spans="1:8" ht="15.75">
      <c r="A97" s="16"/>
      <c r="B97" s="25" t="s">
        <v>172</v>
      </c>
      <c r="C97" s="31"/>
      <c r="D97" s="31"/>
      <c r="E97" s="31"/>
      <c r="F97" s="31"/>
      <c r="G97" s="18"/>
      <c r="H97" s="18"/>
    </row>
    <row r="98" spans="1:8" ht="15.75">
      <c r="A98" s="16">
        <v>8</v>
      </c>
      <c r="B98" s="25" t="s">
        <v>74</v>
      </c>
      <c r="C98" s="42">
        <f aca="true" t="shared" si="7" ref="C98:H98">SUM(C99:C110)</f>
        <v>0</v>
      </c>
      <c r="D98" s="42">
        <f t="shared" si="7"/>
        <v>0</v>
      </c>
      <c r="E98" s="42">
        <f t="shared" si="7"/>
        <v>0</v>
      </c>
      <c r="F98" s="42">
        <f t="shared" si="7"/>
        <v>0</v>
      </c>
      <c r="G98" s="42">
        <f t="shared" si="7"/>
        <v>0</v>
      </c>
      <c r="H98" s="42">
        <f t="shared" si="7"/>
        <v>0</v>
      </c>
    </row>
    <row r="99" spans="1:8" ht="15.75">
      <c r="A99" s="16"/>
      <c r="B99" s="25" t="s">
        <v>73</v>
      </c>
      <c r="C99" s="31"/>
      <c r="D99" s="31"/>
      <c r="E99" s="31"/>
      <c r="F99" s="31"/>
      <c r="G99" s="18"/>
      <c r="H99" s="18"/>
    </row>
    <row r="100" spans="1:8" ht="15.75">
      <c r="A100" s="16"/>
      <c r="B100" s="25" t="s">
        <v>67</v>
      </c>
      <c r="C100" s="31"/>
      <c r="D100" s="31"/>
      <c r="E100" s="31"/>
      <c r="F100" s="31"/>
      <c r="G100" s="18"/>
      <c r="H100" s="18"/>
    </row>
    <row r="101" spans="1:8" ht="15.75">
      <c r="A101" s="16"/>
      <c r="B101" s="25" t="s">
        <v>64</v>
      </c>
      <c r="C101" s="31"/>
      <c r="D101" s="31"/>
      <c r="E101" s="31"/>
      <c r="F101" s="31"/>
      <c r="G101" s="18"/>
      <c r="H101" s="18"/>
    </row>
    <row r="102" spans="1:8" ht="15.75">
      <c r="A102" s="16"/>
      <c r="B102" s="25" t="s">
        <v>65</v>
      </c>
      <c r="C102" s="31"/>
      <c r="D102" s="31"/>
      <c r="E102" s="31"/>
      <c r="F102" s="31"/>
      <c r="G102" s="18"/>
      <c r="H102" s="18"/>
    </row>
    <row r="103" spans="1:8" ht="15.75">
      <c r="A103" s="16"/>
      <c r="B103" s="25" t="s">
        <v>123</v>
      </c>
      <c r="C103" s="31"/>
      <c r="D103" s="31"/>
      <c r="E103" s="31"/>
      <c r="F103" s="31"/>
      <c r="G103" s="18"/>
      <c r="H103" s="18"/>
    </row>
    <row r="104" spans="1:8" ht="15.75">
      <c r="A104" s="16"/>
      <c r="B104" s="25" t="s">
        <v>124</v>
      </c>
      <c r="C104" s="31"/>
      <c r="D104" s="31"/>
      <c r="E104" s="31"/>
      <c r="F104" s="31"/>
      <c r="G104" s="18"/>
      <c r="H104" s="18"/>
    </row>
    <row r="105" spans="1:8" ht="15.75">
      <c r="A105" s="16"/>
      <c r="B105" s="25" t="s">
        <v>125</v>
      </c>
      <c r="C105" s="31"/>
      <c r="D105" s="31"/>
      <c r="E105" s="31"/>
      <c r="F105" s="31"/>
      <c r="G105" s="18"/>
      <c r="H105" s="18"/>
    </row>
    <row r="106" spans="1:8" ht="15.75">
      <c r="A106" s="16"/>
      <c r="B106" s="25" t="s">
        <v>126</v>
      </c>
      <c r="C106" s="31"/>
      <c r="D106" s="31"/>
      <c r="E106" s="31"/>
      <c r="F106" s="31"/>
      <c r="G106" s="18"/>
      <c r="H106" s="18"/>
    </row>
    <row r="107" spans="1:8" ht="15.75">
      <c r="A107" s="16"/>
      <c r="B107" s="25" t="s">
        <v>169</v>
      </c>
      <c r="C107" s="31"/>
      <c r="D107" s="31"/>
      <c r="E107" s="31"/>
      <c r="F107" s="31"/>
      <c r="G107" s="18"/>
      <c r="H107" s="18"/>
    </row>
    <row r="108" spans="1:8" ht="15.75">
      <c r="A108" s="16"/>
      <c r="B108" s="25" t="s">
        <v>170</v>
      </c>
      <c r="C108" s="31"/>
      <c r="D108" s="31"/>
      <c r="E108" s="31"/>
      <c r="F108" s="31"/>
      <c r="G108" s="18"/>
      <c r="H108" s="18"/>
    </row>
    <row r="109" spans="1:8" ht="15.75">
      <c r="A109" s="16"/>
      <c r="B109" s="25" t="s">
        <v>171</v>
      </c>
      <c r="C109" s="31"/>
      <c r="D109" s="31"/>
      <c r="E109" s="31"/>
      <c r="F109" s="31"/>
      <c r="G109" s="18"/>
      <c r="H109" s="18"/>
    </row>
    <row r="110" spans="1:8" ht="15.75">
      <c r="A110" s="16"/>
      <c r="B110" s="25" t="s">
        <v>172</v>
      </c>
      <c r="C110" s="31"/>
      <c r="D110" s="31"/>
      <c r="E110" s="31"/>
      <c r="F110" s="31"/>
      <c r="G110" s="18"/>
      <c r="H110" s="18"/>
    </row>
    <row r="111" spans="1:8" ht="15.75">
      <c r="A111" s="19">
        <v>9</v>
      </c>
      <c r="B111" s="19" t="s">
        <v>16</v>
      </c>
      <c r="C111" s="43">
        <f aca="true" t="shared" si="8" ref="C111:H111">SUM(C12,C25,C37,C49,C61,C73,C85,C98)</f>
        <v>0</v>
      </c>
      <c r="D111" s="43">
        <f t="shared" si="8"/>
        <v>0</v>
      </c>
      <c r="E111" s="44">
        <f t="shared" si="8"/>
        <v>0</v>
      </c>
      <c r="F111" s="44">
        <f t="shared" si="8"/>
        <v>0</v>
      </c>
      <c r="G111" s="45">
        <f t="shared" si="8"/>
        <v>0</v>
      </c>
      <c r="H111" s="45">
        <f t="shared" si="8"/>
        <v>0</v>
      </c>
    </row>
    <row r="112" spans="1:8" ht="15.75">
      <c r="A112" s="2"/>
      <c r="B112" s="2"/>
      <c r="C112" s="17"/>
      <c r="D112" s="17"/>
      <c r="E112" s="17"/>
      <c r="F112" s="17"/>
      <c r="G112" s="17"/>
      <c r="H112" s="17"/>
    </row>
    <row r="113" spans="1:8" ht="15.75">
      <c r="A113" s="39" t="s">
        <v>47</v>
      </c>
      <c r="B113" s="39"/>
      <c r="C113" s="35"/>
      <c r="D113" s="40"/>
      <c r="E113" s="40"/>
      <c r="F113" s="35"/>
      <c r="G113" s="35"/>
      <c r="H113" s="35"/>
    </row>
    <row r="114" spans="1:8" ht="15.75">
      <c r="A114" s="41"/>
      <c r="B114" s="41"/>
      <c r="C114" s="35"/>
      <c r="D114" s="40"/>
      <c r="E114" s="40"/>
      <c r="F114" s="35"/>
      <c r="G114" s="35"/>
      <c r="H114" s="35"/>
    </row>
    <row r="115" spans="1:8" ht="15.75">
      <c r="A115" s="41" t="s">
        <v>48</v>
      </c>
      <c r="B115" s="41"/>
      <c r="C115" s="35"/>
      <c r="D115" s="40"/>
      <c r="E115" s="40"/>
      <c r="F115" s="35"/>
      <c r="G115" s="35"/>
      <c r="H115" s="35"/>
    </row>
    <row r="116" spans="1:8" ht="15.75">
      <c r="A116" s="41"/>
      <c r="B116" s="41"/>
      <c r="C116" s="32"/>
      <c r="D116" s="32"/>
      <c r="E116" s="32"/>
      <c r="F116" s="32"/>
      <c r="G116" s="32"/>
      <c r="H116" s="32"/>
    </row>
    <row r="117" spans="1:8" ht="15.75">
      <c r="A117" s="39" t="s">
        <v>49</v>
      </c>
      <c r="B117" s="39"/>
      <c r="C117" s="32"/>
      <c r="D117" s="32"/>
      <c r="E117" s="32"/>
      <c r="F117" s="32"/>
      <c r="G117" s="32"/>
      <c r="H117" s="32"/>
    </row>
  </sheetData>
  <sheetProtection/>
  <mergeCells count="5">
    <mergeCell ref="C9:D9"/>
    <mergeCell ref="E9:F9"/>
    <mergeCell ref="G9:H9"/>
    <mergeCell ref="A9:A10"/>
    <mergeCell ref="B9:B10"/>
  </mergeCells>
  <printOptions horizontalCentered="1"/>
  <pageMargins left="0.41" right="0.28" top="0.7" bottom="0.3937007874015748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8"/>
  <sheetViews>
    <sheetView zoomScale="75" zoomScaleNormal="75" zoomScalePageLayoutView="0" workbookViewId="0" topLeftCell="A1">
      <selection activeCell="E37" sqref="E37"/>
    </sheetView>
  </sheetViews>
  <sheetFormatPr defaultColWidth="9.00390625" defaultRowHeight="12.75"/>
  <cols>
    <col min="1" max="1" width="4.625" style="1" customWidth="1"/>
    <col min="2" max="2" width="22.875" style="1" customWidth="1"/>
    <col min="3" max="3" width="16.00390625" style="1" customWidth="1"/>
    <col min="4" max="21" width="13.50390625" style="1" customWidth="1"/>
    <col min="22" max="16384" width="9.375" style="1" customWidth="1"/>
  </cols>
  <sheetData>
    <row r="1" ht="15.75">
      <c r="A1" s="7"/>
    </row>
    <row r="2" spans="1:15" s="37" customFormat="1" ht="15.75">
      <c r="A2" s="32" t="s">
        <v>0</v>
      </c>
      <c r="B2" s="35"/>
      <c r="C2" s="36"/>
      <c r="O2" s="37" t="s">
        <v>6</v>
      </c>
    </row>
    <row r="3" spans="1:15" s="37" customFormat="1" ht="15.75">
      <c r="A3" s="32" t="s">
        <v>1</v>
      </c>
      <c r="B3" s="38"/>
      <c r="C3" s="36"/>
      <c r="O3" s="37" t="s">
        <v>7</v>
      </c>
    </row>
    <row r="4" spans="2:15" s="37" customFormat="1" ht="15.75">
      <c r="B4" s="36"/>
      <c r="O4" s="40" t="s">
        <v>61</v>
      </c>
    </row>
    <row r="5" spans="2:20" s="6" customFormat="1" ht="15.75">
      <c r="B5" s="2" t="s">
        <v>2</v>
      </c>
      <c r="C5" s="2"/>
      <c r="D5" s="7"/>
      <c r="F5" s="7"/>
      <c r="H5" s="7"/>
      <c r="J5" s="7"/>
      <c r="L5" s="7"/>
      <c r="N5" s="7"/>
      <c r="P5" s="7"/>
      <c r="R5" s="7"/>
      <c r="T5" s="7"/>
    </row>
    <row r="6" spans="2:21" ht="15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ht="15.75">
      <c r="B7" s="5" t="s">
        <v>46</v>
      </c>
    </row>
    <row r="8" ht="15.75">
      <c r="U8" s="26"/>
    </row>
    <row r="9" spans="1:21" s="20" customFormat="1" ht="31.5" customHeight="1">
      <c r="A9" s="499" t="s">
        <v>8</v>
      </c>
      <c r="B9" s="503" t="s">
        <v>52</v>
      </c>
      <c r="C9" s="504"/>
      <c r="D9" s="499" t="s">
        <v>9</v>
      </c>
      <c r="E9" s="499"/>
      <c r="F9" s="499" t="s">
        <v>17</v>
      </c>
      <c r="G9" s="499"/>
      <c r="H9" s="499" t="s">
        <v>18</v>
      </c>
      <c r="I9" s="499"/>
      <c r="J9" s="499" t="s">
        <v>19</v>
      </c>
      <c r="K9" s="499"/>
      <c r="L9" s="499" t="s">
        <v>20</v>
      </c>
      <c r="M9" s="499"/>
      <c r="N9" s="499" t="s">
        <v>21</v>
      </c>
      <c r="O9" s="499"/>
      <c r="P9" s="499" t="s">
        <v>22</v>
      </c>
      <c r="Q9" s="499"/>
      <c r="R9" s="499" t="s">
        <v>23</v>
      </c>
      <c r="S9" s="499"/>
      <c r="T9" s="507" t="s">
        <v>50</v>
      </c>
      <c r="U9" s="507"/>
    </row>
    <row r="10" spans="1:21" s="14" customFormat="1" ht="31.5">
      <c r="A10" s="499"/>
      <c r="B10" s="505"/>
      <c r="C10" s="506"/>
      <c r="D10" s="12" t="s">
        <v>24</v>
      </c>
      <c r="E10" s="12" t="s">
        <v>54</v>
      </c>
      <c r="F10" s="12" t="s">
        <v>24</v>
      </c>
      <c r="G10" s="12" t="s">
        <v>54</v>
      </c>
      <c r="H10" s="12" t="s">
        <v>24</v>
      </c>
      <c r="I10" s="12" t="s">
        <v>54</v>
      </c>
      <c r="J10" s="12" t="s">
        <v>24</v>
      </c>
      <c r="K10" s="12" t="s">
        <v>54</v>
      </c>
      <c r="L10" s="12" t="s">
        <v>24</v>
      </c>
      <c r="M10" s="12" t="s">
        <v>54</v>
      </c>
      <c r="N10" s="12" t="s">
        <v>24</v>
      </c>
      <c r="O10" s="12" t="s">
        <v>54</v>
      </c>
      <c r="P10" s="12" t="s">
        <v>24</v>
      </c>
      <c r="Q10" s="12" t="s">
        <v>54</v>
      </c>
      <c r="R10" s="12" t="s">
        <v>24</v>
      </c>
      <c r="S10" s="12" t="s">
        <v>54</v>
      </c>
      <c r="T10" s="12" t="s">
        <v>24</v>
      </c>
      <c r="U10" s="12" t="s">
        <v>54</v>
      </c>
    </row>
    <row r="11" spans="1:21" ht="15.75">
      <c r="A11" s="13"/>
      <c r="B11" s="10">
        <v>1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0">
        <v>10</v>
      </c>
      <c r="L11" s="10">
        <v>11</v>
      </c>
      <c r="M11" s="10">
        <v>12</v>
      </c>
      <c r="N11" s="10">
        <v>13</v>
      </c>
      <c r="O11" s="10">
        <v>14</v>
      </c>
      <c r="P11" s="10">
        <v>15</v>
      </c>
      <c r="Q11" s="10">
        <v>16</v>
      </c>
      <c r="R11" s="10">
        <v>17</v>
      </c>
      <c r="S11" s="10">
        <v>18</v>
      </c>
      <c r="T11" s="10">
        <v>19</v>
      </c>
      <c r="U11" s="10">
        <v>20</v>
      </c>
    </row>
    <row r="12" spans="1:21" ht="15.75">
      <c r="A12" s="502">
        <v>1</v>
      </c>
      <c r="B12" s="510" t="s">
        <v>11</v>
      </c>
      <c r="C12" s="3" t="s">
        <v>12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24">
        <f>SUM(D12,F12,H12,J12,L12,N12,P12,R12)</f>
        <v>0</v>
      </c>
      <c r="U12" s="24">
        <f>SUM(E12,G12,I12,K12,M12,O12,Q12,S12)</f>
        <v>0</v>
      </c>
    </row>
    <row r="13" spans="1:21" ht="15.75">
      <c r="A13" s="502"/>
      <c r="B13" s="510"/>
      <c r="C13" s="3" t="s">
        <v>13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24">
        <f aca="true" t="shared" si="0" ref="T13:U27">SUM(D13,F13,H13,J13,L13,N13,P13,R13)</f>
        <v>0</v>
      </c>
      <c r="U13" s="24">
        <f t="shared" si="0"/>
        <v>0</v>
      </c>
    </row>
    <row r="14" spans="1:21" ht="15.75">
      <c r="A14" s="502">
        <v>2</v>
      </c>
      <c r="B14" s="510" t="s">
        <v>34</v>
      </c>
      <c r="C14" s="3" t="s">
        <v>12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24">
        <f t="shared" si="0"/>
        <v>0</v>
      </c>
      <c r="U14" s="24">
        <f t="shared" si="0"/>
        <v>0</v>
      </c>
    </row>
    <row r="15" spans="1:21" ht="15.75">
      <c r="A15" s="502"/>
      <c r="B15" s="510"/>
      <c r="C15" s="3" t="s">
        <v>13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24">
        <f t="shared" si="0"/>
        <v>0</v>
      </c>
      <c r="U15" s="24">
        <f t="shared" si="0"/>
        <v>0</v>
      </c>
    </row>
    <row r="16" spans="1:21" ht="15.75">
      <c r="A16" s="502">
        <v>3</v>
      </c>
      <c r="B16" s="510" t="s">
        <v>35</v>
      </c>
      <c r="C16" s="3" t="s">
        <v>12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24">
        <f t="shared" si="0"/>
        <v>0</v>
      </c>
      <c r="U16" s="24">
        <f t="shared" si="0"/>
        <v>0</v>
      </c>
    </row>
    <row r="17" spans="1:21" ht="15.75">
      <c r="A17" s="502"/>
      <c r="B17" s="510" t="s">
        <v>14</v>
      </c>
      <c r="C17" s="3" t="s">
        <v>13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24">
        <f t="shared" si="0"/>
        <v>0</v>
      </c>
      <c r="U17" s="24">
        <f t="shared" si="0"/>
        <v>0</v>
      </c>
    </row>
    <row r="18" spans="1:21" ht="15.75">
      <c r="A18" s="502">
        <v>4</v>
      </c>
      <c r="B18" s="510" t="s">
        <v>36</v>
      </c>
      <c r="C18" s="3" t="s">
        <v>12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24">
        <f t="shared" si="0"/>
        <v>0</v>
      </c>
      <c r="U18" s="24">
        <f t="shared" si="0"/>
        <v>0</v>
      </c>
    </row>
    <row r="19" spans="1:21" ht="15.75">
      <c r="A19" s="502"/>
      <c r="B19" s="510" t="s">
        <v>10</v>
      </c>
      <c r="C19" s="3" t="s">
        <v>13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24">
        <f t="shared" si="0"/>
        <v>0</v>
      </c>
      <c r="U19" s="24">
        <f t="shared" si="0"/>
        <v>0</v>
      </c>
    </row>
    <row r="20" spans="1:21" ht="15.75">
      <c r="A20" s="502">
        <v>5</v>
      </c>
      <c r="B20" s="510" t="s">
        <v>37</v>
      </c>
      <c r="C20" s="3" t="s">
        <v>12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24">
        <f t="shared" si="0"/>
        <v>0</v>
      </c>
      <c r="U20" s="24">
        <f t="shared" si="0"/>
        <v>0</v>
      </c>
    </row>
    <row r="21" spans="1:21" ht="15.75">
      <c r="A21" s="502"/>
      <c r="B21" s="510" t="s">
        <v>10</v>
      </c>
      <c r="C21" s="3" t="s">
        <v>13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24">
        <f t="shared" si="0"/>
        <v>0</v>
      </c>
      <c r="U21" s="24">
        <f t="shared" si="0"/>
        <v>0</v>
      </c>
    </row>
    <row r="22" spans="1:21" ht="15.75">
      <c r="A22" s="502">
        <v>6</v>
      </c>
      <c r="B22" s="510" t="s">
        <v>53</v>
      </c>
      <c r="C22" s="3" t="s">
        <v>12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24">
        <f t="shared" si="0"/>
        <v>0</v>
      </c>
      <c r="U22" s="24">
        <f t="shared" si="0"/>
        <v>0</v>
      </c>
    </row>
    <row r="23" spans="1:21" ht="15.75">
      <c r="A23" s="502"/>
      <c r="B23" s="510" t="s">
        <v>10</v>
      </c>
      <c r="C23" s="3" t="s">
        <v>13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24">
        <f t="shared" si="0"/>
        <v>0</v>
      </c>
      <c r="U23" s="24">
        <f t="shared" si="0"/>
        <v>0</v>
      </c>
    </row>
    <row r="24" spans="1:21" ht="15.75">
      <c r="A24" s="502">
        <v>7</v>
      </c>
      <c r="B24" s="510" t="s">
        <v>15</v>
      </c>
      <c r="C24" s="3" t="s">
        <v>12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24">
        <f t="shared" si="0"/>
        <v>0</v>
      </c>
      <c r="U24" s="24">
        <f t="shared" si="0"/>
        <v>0</v>
      </c>
    </row>
    <row r="25" spans="1:21" ht="15.75">
      <c r="A25" s="502"/>
      <c r="B25" s="510"/>
      <c r="C25" s="3" t="s">
        <v>13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24">
        <f t="shared" si="0"/>
        <v>0</v>
      </c>
      <c r="U25" s="24">
        <f t="shared" si="0"/>
        <v>0</v>
      </c>
    </row>
    <row r="26" spans="1:21" ht="15.75">
      <c r="A26" s="502">
        <v>8</v>
      </c>
      <c r="B26" s="510" t="s">
        <v>38</v>
      </c>
      <c r="C26" s="3" t="s">
        <v>12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24">
        <f t="shared" si="0"/>
        <v>0</v>
      </c>
      <c r="U26" s="24">
        <f t="shared" si="0"/>
        <v>0</v>
      </c>
    </row>
    <row r="27" spans="1:21" ht="15.75">
      <c r="A27" s="502"/>
      <c r="B27" s="510" t="s">
        <v>10</v>
      </c>
      <c r="C27" s="3" t="s">
        <v>13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24">
        <f t="shared" si="0"/>
        <v>0</v>
      </c>
      <c r="U27" s="24">
        <f t="shared" si="0"/>
        <v>0</v>
      </c>
    </row>
    <row r="28" spans="1:21" s="28" customFormat="1" ht="15.75">
      <c r="A28" s="508">
        <v>9</v>
      </c>
      <c r="B28" s="509" t="s">
        <v>16</v>
      </c>
      <c r="C28" s="27" t="s">
        <v>12</v>
      </c>
      <c r="D28" s="27">
        <f>SUM(D12,D14,D16,D18,D20,D22,D24,D26)</f>
        <v>0</v>
      </c>
      <c r="E28" s="27">
        <f aca="true" t="shared" si="1" ref="E28:S29">SUM(E12,E14,E16,E18,E20,E22,E24,E26)</f>
        <v>0</v>
      </c>
      <c r="F28" s="27">
        <f t="shared" si="1"/>
        <v>0</v>
      </c>
      <c r="G28" s="27">
        <f t="shared" si="1"/>
        <v>0</v>
      </c>
      <c r="H28" s="27">
        <f t="shared" si="1"/>
        <v>0</v>
      </c>
      <c r="I28" s="27">
        <f t="shared" si="1"/>
        <v>0</v>
      </c>
      <c r="J28" s="27">
        <f t="shared" si="1"/>
        <v>0</v>
      </c>
      <c r="K28" s="27">
        <f t="shared" si="1"/>
        <v>0</v>
      </c>
      <c r="L28" s="27">
        <f t="shared" si="1"/>
        <v>0</v>
      </c>
      <c r="M28" s="27">
        <f t="shared" si="1"/>
        <v>0</v>
      </c>
      <c r="N28" s="27">
        <f t="shared" si="1"/>
        <v>0</v>
      </c>
      <c r="O28" s="27">
        <f t="shared" si="1"/>
        <v>0</v>
      </c>
      <c r="P28" s="27">
        <f t="shared" si="1"/>
        <v>0</v>
      </c>
      <c r="Q28" s="27">
        <f t="shared" si="1"/>
        <v>0</v>
      </c>
      <c r="R28" s="27">
        <f t="shared" si="1"/>
        <v>0</v>
      </c>
      <c r="S28" s="27">
        <f t="shared" si="1"/>
        <v>0</v>
      </c>
      <c r="T28" s="27">
        <f>SUM(T12,T14,T16,T18,T20,T22,T24,T26)</f>
        <v>0</v>
      </c>
      <c r="U28" s="27">
        <f>SUM(U12,U14,U16,U18,U20,U22,U24,U26)</f>
        <v>0</v>
      </c>
    </row>
    <row r="29" spans="1:21" s="28" customFormat="1" ht="15.75">
      <c r="A29" s="508"/>
      <c r="B29" s="509"/>
      <c r="C29" s="27" t="s">
        <v>13</v>
      </c>
      <c r="D29" s="27">
        <f>SUM(D13,D15,D17,D19,D21,D23,D25,D27)</f>
        <v>0</v>
      </c>
      <c r="E29" s="27">
        <f t="shared" si="1"/>
        <v>0</v>
      </c>
      <c r="F29" s="27">
        <f t="shared" si="1"/>
        <v>0</v>
      </c>
      <c r="G29" s="27">
        <f t="shared" si="1"/>
        <v>0</v>
      </c>
      <c r="H29" s="27">
        <f t="shared" si="1"/>
        <v>0</v>
      </c>
      <c r="I29" s="27">
        <f t="shared" si="1"/>
        <v>0</v>
      </c>
      <c r="J29" s="27">
        <f t="shared" si="1"/>
        <v>0</v>
      </c>
      <c r="K29" s="27">
        <f t="shared" si="1"/>
        <v>0</v>
      </c>
      <c r="L29" s="27">
        <f t="shared" si="1"/>
        <v>0</v>
      </c>
      <c r="M29" s="27">
        <f t="shared" si="1"/>
        <v>0</v>
      </c>
      <c r="N29" s="27">
        <f t="shared" si="1"/>
        <v>0</v>
      </c>
      <c r="O29" s="27">
        <f t="shared" si="1"/>
        <v>0</v>
      </c>
      <c r="P29" s="27">
        <f t="shared" si="1"/>
        <v>0</v>
      </c>
      <c r="Q29" s="27">
        <f t="shared" si="1"/>
        <v>0</v>
      </c>
      <c r="R29" s="27">
        <f t="shared" si="1"/>
        <v>0</v>
      </c>
      <c r="S29" s="27">
        <f t="shared" si="1"/>
        <v>0</v>
      </c>
      <c r="T29" s="27">
        <f>SUM(T13,T15,T17,T19,T21,T23,T25,T27)</f>
        <v>0</v>
      </c>
      <c r="U29" s="27">
        <f>SUM(U13,U15,U17,U19,U21,U23,U25,U27)</f>
        <v>0</v>
      </c>
    </row>
    <row r="30" spans="1:21" s="28" customFormat="1" ht="15.75">
      <c r="A30" s="29">
        <v>10</v>
      </c>
      <c r="B30" s="27" t="s">
        <v>5</v>
      </c>
      <c r="C30" s="27"/>
      <c r="D30" s="27">
        <f>SUM(D28:D29)</f>
        <v>0</v>
      </c>
      <c r="E30" s="27">
        <f aca="true" t="shared" si="2" ref="E30:S30">SUM(E28:E29)</f>
        <v>0</v>
      </c>
      <c r="F30" s="27">
        <f t="shared" si="2"/>
        <v>0</v>
      </c>
      <c r="G30" s="27">
        <f t="shared" si="2"/>
        <v>0</v>
      </c>
      <c r="H30" s="27">
        <f t="shared" si="2"/>
        <v>0</v>
      </c>
      <c r="I30" s="27">
        <f t="shared" si="2"/>
        <v>0</v>
      </c>
      <c r="J30" s="27">
        <f t="shared" si="2"/>
        <v>0</v>
      </c>
      <c r="K30" s="27">
        <f t="shared" si="2"/>
        <v>0</v>
      </c>
      <c r="L30" s="27">
        <f t="shared" si="2"/>
        <v>0</v>
      </c>
      <c r="M30" s="27">
        <f t="shared" si="2"/>
        <v>0</v>
      </c>
      <c r="N30" s="27">
        <f t="shared" si="2"/>
        <v>0</v>
      </c>
      <c r="O30" s="27">
        <f t="shared" si="2"/>
        <v>0</v>
      </c>
      <c r="P30" s="27">
        <f t="shared" si="2"/>
        <v>0</v>
      </c>
      <c r="Q30" s="27">
        <f t="shared" si="2"/>
        <v>0</v>
      </c>
      <c r="R30" s="27">
        <f t="shared" si="2"/>
        <v>0</v>
      </c>
      <c r="S30" s="27">
        <f t="shared" si="2"/>
        <v>0</v>
      </c>
      <c r="T30" s="27">
        <f>SUM(T28:T29)</f>
        <v>0</v>
      </c>
      <c r="U30" s="27">
        <f>SUM(U28:U29)</f>
        <v>0</v>
      </c>
    </row>
    <row r="33" spans="1:20" s="35" customFormat="1" ht="15.75">
      <c r="A33" s="39"/>
      <c r="B33" s="39" t="s">
        <v>47</v>
      </c>
      <c r="C33" s="40"/>
      <c r="F33" s="40"/>
      <c r="H33" s="40"/>
      <c r="J33" s="40"/>
      <c r="L33" s="40"/>
      <c r="N33" s="40"/>
      <c r="P33" s="40"/>
      <c r="R33" s="40"/>
      <c r="T33" s="40"/>
    </row>
    <row r="34" spans="1:20" s="35" customFormat="1" ht="15.75">
      <c r="A34" s="39"/>
      <c r="B34" s="41"/>
      <c r="C34" s="40"/>
      <c r="D34" s="40"/>
      <c r="F34" s="40"/>
      <c r="H34" s="40"/>
      <c r="J34" s="40"/>
      <c r="L34" s="40"/>
      <c r="N34" s="40"/>
      <c r="P34" s="40"/>
      <c r="R34" s="40"/>
      <c r="T34" s="40"/>
    </row>
    <row r="35" spans="1:20" s="35" customFormat="1" ht="15.75">
      <c r="A35" s="39"/>
      <c r="B35" s="41" t="s">
        <v>48</v>
      </c>
      <c r="C35" s="40"/>
      <c r="D35" s="40"/>
      <c r="F35" s="40"/>
      <c r="H35" s="40"/>
      <c r="J35" s="40"/>
      <c r="L35" s="40"/>
      <c r="N35" s="40"/>
      <c r="P35" s="40"/>
      <c r="R35" s="40"/>
      <c r="T35" s="40"/>
    </row>
    <row r="36" s="32" customFormat="1" ht="15.75">
      <c r="B36" s="41"/>
    </row>
    <row r="37" s="37" customFormat="1" ht="15.75">
      <c r="B37" s="39" t="s">
        <v>49</v>
      </c>
    </row>
    <row r="38" ht="15.75">
      <c r="B38" s="23"/>
    </row>
  </sheetData>
  <sheetProtection/>
  <mergeCells count="29">
    <mergeCell ref="A28:A29"/>
    <mergeCell ref="B28:B29"/>
    <mergeCell ref="B12:B13"/>
    <mergeCell ref="B14:B15"/>
    <mergeCell ref="B16:B17"/>
    <mergeCell ref="B18:B19"/>
    <mergeCell ref="B20:B21"/>
    <mergeCell ref="B22:B23"/>
    <mergeCell ref="B24:B25"/>
    <mergeCell ref="B26:B27"/>
    <mergeCell ref="R9:S9"/>
    <mergeCell ref="H9:I9"/>
    <mergeCell ref="J9:K9"/>
    <mergeCell ref="L9:M9"/>
    <mergeCell ref="N9:O9"/>
    <mergeCell ref="T9:U9"/>
    <mergeCell ref="P9:Q9"/>
    <mergeCell ref="A16:A17"/>
    <mergeCell ref="A26:A27"/>
    <mergeCell ref="A18:A19"/>
    <mergeCell ref="A20:A21"/>
    <mergeCell ref="A22:A23"/>
    <mergeCell ref="A24:A25"/>
    <mergeCell ref="A12:A13"/>
    <mergeCell ref="A14:A15"/>
    <mergeCell ref="A9:A10"/>
    <mergeCell ref="D9:E9"/>
    <mergeCell ref="F9:G9"/>
    <mergeCell ref="B9:C10"/>
  </mergeCells>
  <printOptions horizontalCentered="1"/>
  <pageMargins left="0.21" right="0.22" top="0.5905511811023623" bottom="0.3937007874015748" header="0.5118110236220472" footer="0.5118110236220472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6.00390625" style="1" customWidth="1"/>
    <col min="2" max="2" width="23.00390625" style="1" customWidth="1"/>
    <col min="3" max="3" width="15.875" style="1" customWidth="1"/>
    <col min="4" max="21" width="13.375" style="1" customWidth="1"/>
    <col min="22" max="16384" width="9.375" style="1" customWidth="1"/>
  </cols>
  <sheetData>
    <row r="1" ht="15.75">
      <c r="A1" s="7"/>
    </row>
    <row r="2" spans="1:15" s="37" customFormat="1" ht="15.75">
      <c r="A2" s="32" t="s">
        <v>0</v>
      </c>
      <c r="B2" s="35"/>
      <c r="C2" s="36"/>
      <c r="O2" s="37" t="s">
        <v>6</v>
      </c>
    </row>
    <row r="3" spans="1:15" s="37" customFormat="1" ht="15.75">
      <c r="A3" s="32" t="s">
        <v>1</v>
      </c>
      <c r="B3" s="38"/>
      <c r="C3" s="36"/>
      <c r="O3" s="37" t="s">
        <v>7</v>
      </c>
    </row>
    <row r="4" spans="2:15" s="37" customFormat="1" ht="15.75">
      <c r="B4" s="36"/>
      <c r="O4" s="40" t="s">
        <v>61</v>
      </c>
    </row>
    <row r="5" spans="2:20" s="6" customFormat="1" ht="15.75">
      <c r="B5" s="2" t="s">
        <v>2</v>
      </c>
      <c r="C5" s="2"/>
      <c r="D5" s="7"/>
      <c r="F5" s="7"/>
      <c r="H5" s="7"/>
      <c r="J5" s="7"/>
      <c r="L5" s="7"/>
      <c r="N5" s="7"/>
      <c r="P5" s="7"/>
      <c r="R5" s="7"/>
      <c r="T5" s="7"/>
    </row>
    <row r="6" spans="2:21" ht="15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ht="15.75">
      <c r="B7" s="5" t="s">
        <v>77</v>
      </c>
    </row>
    <row r="8" ht="15.75">
      <c r="U8" s="26"/>
    </row>
    <row r="9" spans="1:21" s="20" customFormat="1" ht="31.5" customHeight="1">
      <c r="A9" s="499" t="s">
        <v>8</v>
      </c>
      <c r="B9" s="503" t="s">
        <v>52</v>
      </c>
      <c r="C9" s="504"/>
      <c r="D9" s="499" t="s">
        <v>9</v>
      </c>
      <c r="E9" s="499"/>
      <c r="F9" s="499" t="s">
        <v>17</v>
      </c>
      <c r="G9" s="499"/>
      <c r="H9" s="499" t="s">
        <v>18</v>
      </c>
      <c r="I9" s="499"/>
      <c r="J9" s="499" t="s">
        <v>19</v>
      </c>
      <c r="K9" s="499"/>
      <c r="L9" s="499" t="s">
        <v>20</v>
      </c>
      <c r="M9" s="499"/>
      <c r="N9" s="499" t="s">
        <v>21</v>
      </c>
      <c r="O9" s="499"/>
      <c r="P9" s="499" t="s">
        <v>22</v>
      </c>
      <c r="Q9" s="499"/>
      <c r="R9" s="499" t="s">
        <v>23</v>
      </c>
      <c r="S9" s="499"/>
      <c r="T9" s="507" t="s">
        <v>50</v>
      </c>
      <c r="U9" s="507"/>
    </row>
    <row r="10" spans="1:21" s="14" customFormat="1" ht="31.5">
      <c r="A10" s="499"/>
      <c r="B10" s="505"/>
      <c r="C10" s="506"/>
      <c r="D10" s="12" t="s">
        <v>24</v>
      </c>
      <c r="E10" s="12" t="s">
        <v>54</v>
      </c>
      <c r="F10" s="12" t="s">
        <v>24</v>
      </c>
      <c r="G10" s="12" t="s">
        <v>54</v>
      </c>
      <c r="H10" s="12" t="s">
        <v>24</v>
      </c>
      <c r="I10" s="12" t="s">
        <v>54</v>
      </c>
      <c r="J10" s="12" t="s">
        <v>24</v>
      </c>
      <c r="K10" s="12" t="s">
        <v>54</v>
      </c>
      <c r="L10" s="12" t="s">
        <v>24</v>
      </c>
      <c r="M10" s="12" t="s">
        <v>54</v>
      </c>
      <c r="N10" s="12" t="s">
        <v>24</v>
      </c>
      <c r="O10" s="12" t="s">
        <v>54</v>
      </c>
      <c r="P10" s="12" t="s">
        <v>24</v>
      </c>
      <c r="Q10" s="12" t="s">
        <v>54</v>
      </c>
      <c r="R10" s="12" t="s">
        <v>24</v>
      </c>
      <c r="S10" s="12" t="s">
        <v>54</v>
      </c>
      <c r="T10" s="12" t="s">
        <v>24</v>
      </c>
      <c r="U10" s="12" t="s">
        <v>54</v>
      </c>
    </row>
    <row r="11" spans="1:21" ht="15.75">
      <c r="A11" s="13"/>
      <c r="B11" s="10">
        <v>1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0">
        <v>10</v>
      </c>
      <c r="L11" s="10">
        <v>11</v>
      </c>
      <c r="M11" s="10">
        <v>12</v>
      </c>
      <c r="N11" s="10">
        <v>13</v>
      </c>
      <c r="O11" s="10">
        <v>14</v>
      </c>
      <c r="P11" s="10">
        <v>15</v>
      </c>
      <c r="Q11" s="10">
        <v>16</v>
      </c>
      <c r="R11" s="10">
        <v>17</v>
      </c>
      <c r="S11" s="10">
        <v>18</v>
      </c>
      <c r="T11" s="10">
        <v>19</v>
      </c>
      <c r="U11" s="10">
        <v>20</v>
      </c>
    </row>
    <row r="12" spans="1:21" ht="15.75">
      <c r="A12" s="502">
        <v>1</v>
      </c>
      <c r="B12" s="510" t="s">
        <v>11</v>
      </c>
      <c r="C12" s="3" t="s">
        <v>12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24">
        <f>SUM(D12,F12,H12,J12,L12,N12,P12,R12)</f>
        <v>0</v>
      </c>
      <c r="U12" s="24">
        <f>SUM(E12,G12,I12,K12,M12,O12,Q12,S12)</f>
        <v>0</v>
      </c>
    </row>
    <row r="13" spans="1:21" ht="15.75">
      <c r="A13" s="502"/>
      <c r="B13" s="510"/>
      <c r="C13" s="3" t="s">
        <v>13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24">
        <f aca="true" t="shared" si="0" ref="T13:U27">SUM(D13,F13,H13,J13,L13,N13,P13,R13)</f>
        <v>0</v>
      </c>
      <c r="U13" s="24">
        <f t="shared" si="0"/>
        <v>0</v>
      </c>
    </row>
    <row r="14" spans="1:21" ht="15.75">
      <c r="A14" s="502">
        <v>2</v>
      </c>
      <c r="B14" s="510" t="s">
        <v>34</v>
      </c>
      <c r="C14" s="3" t="s">
        <v>12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24">
        <f t="shared" si="0"/>
        <v>0</v>
      </c>
      <c r="U14" s="24">
        <f t="shared" si="0"/>
        <v>0</v>
      </c>
    </row>
    <row r="15" spans="1:21" ht="15.75">
      <c r="A15" s="502"/>
      <c r="B15" s="510"/>
      <c r="C15" s="3" t="s">
        <v>13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24">
        <f t="shared" si="0"/>
        <v>0</v>
      </c>
      <c r="U15" s="24">
        <f t="shared" si="0"/>
        <v>0</v>
      </c>
    </row>
    <row r="16" spans="1:21" ht="15.75">
      <c r="A16" s="502">
        <v>3</v>
      </c>
      <c r="B16" s="510" t="s">
        <v>35</v>
      </c>
      <c r="C16" s="3" t="s">
        <v>12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24">
        <f t="shared" si="0"/>
        <v>0</v>
      </c>
      <c r="U16" s="24">
        <f t="shared" si="0"/>
        <v>0</v>
      </c>
    </row>
    <row r="17" spans="1:21" ht="15.75">
      <c r="A17" s="502"/>
      <c r="B17" s="510" t="s">
        <v>14</v>
      </c>
      <c r="C17" s="3" t="s">
        <v>13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24">
        <f t="shared" si="0"/>
        <v>0</v>
      </c>
      <c r="U17" s="24">
        <f t="shared" si="0"/>
        <v>0</v>
      </c>
    </row>
    <row r="18" spans="1:21" ht="15.75">
      <c r="A18" s="502">
        <v>4</v>
      </c>
      <c r="B18" s="510" t="s">
        <v>36</v>
      </c>
      <c r="C18" s="3" t="s">
        <v>12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24">
        <f t="shared" si="0"/>
        <v>0</v>
      </c>
      <c r="U18" s="24">
        <f t="shared" si="0"/>
        <v>0</v>
      </c>
    </row>
    <row r="19" spans="1:21" ht="15.75">
      <c r="A19" s="502"/>
      <c r="B19" s="510" t="s">
        <v>10</v>
      </c>
      <c r="C19" s="3" t="s">
        <v>13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24">
        <f t="shared" si="0"/>
        <v>0</v>
      </c>
      <c r="U19" s="24">
        <f t="shared" si="0"/>
        <v>0</v>
      </c>
    </row>
    <row r="20" spans="1:21" ht="15.75">
      <c r="A20" s="502">
        <v>5</v>
      </c>
      <c r="B20" s="510" t="s">
        <v>37</v>
      </c>
      <c r="C20" s="3" t="s">
        <v>12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24">
        <f t="shared" si="0"/>
        <v>0</v>
      </c>
      <c r="U20" s="24">
        <f t="shared" si="0"/>
        <v>0</v>
      </c>
    </row>
    <row r="21" spans="1:21" ht="15.75">
      <c r="A21" s="502"/>
      <c r="B21" s="510" t="s">
        <v>10</v>
      </c>
      <c r="C21" s="3" t="s">
        <v>13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24">
        <f t="shared" si="0"/>
        <v>0</v>
      </c>
      <c r="U21" s="24">
        <f t="shared" si="0"/>
        <v>0</v>
      </c>
    </row>
    <row r="22" spans="1:21" ht="15.75">
      <c r="A22" s="502">
        <v>6</v>
      </c>
      <c r="B22" s="510" t="s">
        <v>53</v>
      </c>
      <c r="C22" s="3" t="s">
        <v>12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24">
        <f t="shared" si="0"/>
        <v>0</v>
      </c>
      <c r="U22" s="24">
        <f t="shared" si="0"/>
        <v>0</v>
      </c>
    </row>
    <row r="23" spans="1:21" ht="15.75">
      <c r="A23" s="502"/>
      <c r="B23" s="510" t="s">
        <v>10</v>
      </c>
      <c r="C23" s="3" t="s">
        <v>13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24">
        <f t="shared" si="0"/>
        <v>0</v>
      </c>
      <c r="U23" s="24">
        <f t="shared" si="0"/>
        <v>0</v>
      </c>
    </row>
    <row r="24" spans="1:21" ht="15.75">
      <c r="A24" s="502">
        <v>7</v>
      </c>
      <c r="B24" s="510" t="s">
        <v>15</v>
      </c>
      <c r="C24" s="3" t="s">
        <v>12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24">
        <f t="shared" si="0"/>
        <v>0</v>
      </c>
      <c r="U24" s="24">
        <f t="shared" si="0"/>
        <v>0</v>
      </c>
    </row>
    <row r="25" spans="1:21" ht="15.75">
      <c r="A25" s="502"/>
      <c r="B25" s="510"/>
      <c r="C25" s="3" t="s">
        <v>13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24">
        <f t="shared" si="0"/>
        <v>0</v>
      </c>
      <c r="U25" s="24">
        <f t="shared" si="0"/>
        <v>0</v>
      </c>
    </row>
    <row r="26" spans="1:21" ht="15.75">
      <c r="A26" s="502">
        <v>8</v>
      </c>
      <c r="B26" s="510" t="s">
        <v>38</v>
      </c>
      <c r="C26" s="3" t="s">
        <v>12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24">
        <f t="shared" si="0"/>
        <v>0</v>
      </c>
      <c r="U26" s="24">
        <f t="shared" si="0"/>
        <v>0</v>
      </c>
    </row>
    <row r="27" spans="1:21" ht="15.75">
      <c r="A27" s="502"/>
      <c r="B27" s="510" t="s">
        <v>10</v>
      </c>
      <c r="C27" s="3" t="s">
        <v>13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24">
        <f t="shared" si="0"/>
        <v>0</v>
      </c>
      <c r="U27" s="24">
        <f t="shared" si="0"/>
        <v>0</v>
      </c>
    </row>
    <row r="28" spans="1:21" s="28" customFormat="1" ht="15.75">
      <c r="A28" s="508">
        <v>9</v>
      </c>
      <c r="B28" s="509" t="s">
        <v>16</v>
      </c>
      <c r="C28" s="27" t="s">
        <v>12</v>
      </c>
      <c r="D28" s="27">
        <f>SUM(D12,D14,D16,D18,D20,D22,D24,D26)</f>
        <v>0</v>
      </c>
      <c r="E28" s="27">
        <f aca="true" t="shared" si="1" ref="E28:T29">SUM(E12,E14,E16,E18,E20,E22,E24,E26)</f>
        <v>0</v>
      </c>
      <c r="F28" s="27">
        <f t="shared" si="1"/>
        <v>0</v>
      </c>
      <c r="G28" s="27">
        <f t="shared" si="1"/>
        <v>0</v>
      </c>
      <c r="H28" s="27">
        <f t="shared" si="1"/>
        <v>0</v>
      </c>
      <c r="I28" s="27">
        <f t="shared" si="1"/>
        <v>0</v>
      </c>
      <c r="J28" s="27">
        <f t="shared" si="1"/>
        <v>0</v>
      </c>
      <c r="K28" s="27">
        <f t="shared" si="1"/>
        <v>0</v>
      </c>
      <c r="L28" s="27">
        <f t="shared" si="1"/>
        <v>0</v>
      </c>
      <c r="M28" s="27">
        <f t="shared" si="1"/>
        <v>0</v>
      </c>
      <c r="N28" s="27">
        <f t="shared" si="1"/>
        <v>0</v>
      </c>
      <c r="O28" s="27">
        <f t="shared" si="1"/>
        <v>0</v>
      </c>
      <c r="P28" s="27">
        <f t="shared" si="1"/>
        <v>0</v>
      </c>
      <c r="Q28" s="27">
        <f t="shared" si="1"/>
        <v>0</v>
      </c>
      <c r="R28" s="27">
        <f t="shared" si="1"/>
        <v>0</v>
      </c>
      <c r="S28" s="27">
        <f t="shared" si="1"/>
        <v>0</v>
      </c>
      <c r="T28" s="27">
        <f t="shared" si="1"/>
        <v>0</v>
      </c>
      <c r="U28" s="27">
        <f>SUM(U12,U14,U16,U18,U20,U22,U24,U26)</f>
        <v>0</v>
      </c>
    </row>
    <row r="29" spans="1:21" s="28" customFormat="1" ht="15.75">
      <c r="A29" s="508"/>
      <c r="B29" s="509"/>
      <c r="C29" s="27" t="s">
        <v>13</v>
      </c>
      <c r="D29" s="27">
        <f>SUM(D13,D15,D17,D19,D21,D23,D25,D27)</f>
        <v>0</v>
      </c>
      <c r="E29" s="27">
        <f t="shared" si="1"/>
        <v>0</v>
      </c>
      <c r="F29" s="27">
        <f t="shared" si="1"/>
        <v>0</v>
      </c>
      <c r="G29" s="27">
        <f t="shared" si="1"/>
        <v>0</v>
      </c>
      <c r="H29" s="27">
        <f t="shared" si="1"/>
        <v>0</v>
      </c>
      <c r="I29" s="27">
        <f t="shared" si="1"/>
        <v>0</v>
      </c>
      <c r="J29" s="27">
        <f t="shared" si="1"/>
        <v>0</v>
      </c>
      <c r="K29" s="27">
        <f t="shared" si="1"/>
        <v>0</v>
      </c>
      <c r="L29" s="27">
        <f t="shared" si="1"/>
        <v>0</v>
      </c>
      <c r="M29" s="27">
        <f t="shared" si="1"/>
        <v>0</v>
      </c>
      <c r="N29" s="27">
        <f t="shared" si="1"/>
        <v>0</v>
      </c>
      <c r="O29" s="27">
        <f t="shared" si="1"/>
        <v>0</v>
      </c>
      <c r="P29" s="27">
        <f t="shared" si="1"/>
        <v>0</v>
      </c>
      <c r="Q29" s="27">
        <f t="shared" si="1"/>
        <v>0</v>
      </c>
      <c r="R29" s="27">
        <f t="shared" si="1"/>
        <v>0</v>
      </c>
      <c r="S29" s="27">
        <f t="shared" si="1"/>
        <v>0</v>
      </c>
      <c r="T29" s="27">
        <f t="shared" si="1"/>
        <v>0</v>
      </c>
      <c r="U29" s="27">
        <f>SUM(U13,U15,U17,U19,U21,U23,U25,U27)</f>
        <v>0</v>
      </c>
    </row>
    <row r="30" spans="1:21" s="28" customFormat="1" ht="15.75">
      <c r="A30" s="29">
        <v>10</v>
      </c>
      <c r="B30" s="27" t="s">
        <v>5</v>
      </c>
      <c r="C30" s="27"/>
      <c r="D30" s="27">
        <f>SUM(D28:D29)</f>
        <v>0</v>
      </c>
      <c r="E30" s="27">
        <f aca="true" t="shared" si="2" ref="E30:T30">SUM(E28:E29)</f>
        <v>0</v>
      </c>
      <c r="F30" s="27">
        <f t="shared" si="2"/>
        <v>0</v>
      </c>
      <c r="G30" s="27">
        <f t="shared" si="2"/>
        <v>0</v>
      </c>
      <c r="H30" s="27">
        <f t="shared" si="2"/>
        <v>0</v>
      </c>
      <c r="I30" s="27">
        <f t="shared" si="2"/>
        <v>0</v>
      </c>
      <c r="J30" s="27">
        <f t="shared" si="2"/>
        <v>0</v>
      </c>
      <c r="K30" s="27">
        <f t="shared" si="2"/>
        <v>0</v>
      </c>
      <c r="L30" s="27">
        <f t="shared" si="2"/>
        <v>0</v>
      </c>
      <c r="M30" s="27">
        <f t="shared" si="2"/>
        <v>0</v>
      </c>
      <c r="N30" s="27">
        <f t="shared" si="2"/>
        <v>0</v>
      </c>
      <c r="O30" s="27">
        <f t="shared" si="2"/>
        <v>0</v>
      </c>
      <c r="P30" s="27">
        <f t="shared" si="2"/>
        <v>0</v>
      </c>
      <c r="Q30" s="27">
        <f t="shared" si="2"/>
        <v>0</v>
      </c>
      <c r="R30" s="27">
        <f t="shared" si="2"/>
        <v>0</v>
      </c>
      <c r="S30" s="27">
        <f t="shared" si="2"/>
        <v>0</v>
      </c>
      <c r="T30" s="27">
        <f t="shared" si="2"/>
        <v>0</v>
      </c>
      <c r="U30" s="27">
        <f>SUM(U28:U29)</f>
        <v>0</v>
      </c>
    </row>
    <row r="33" spans="1:20" s="35" customFormat="1" ht="15.75">
      <c r="A33" s="39"/>
      <c r="B33" s="39" t="s">
        <v>47</v>
      </c>
      <c r="C33" s="40"/>
      <c r="F33" s="40"/>
      <c r="H33" s="40"/>
      <c r="J33" s="40"/>
      <c r="L33" s="40"/>
      <c r="N33" s="40"/>
      <c r="P33" s="40"/>
      <c r="R33" s="40"/>
      <c r="T33" s="40"/>
    </row>
    <row r="34" spans="1:20" s="35" customFormat="1" ht="15.75">
      <c r="A34" s="39"/>
      <c r="B34" s="41"/>
      <c r="C34" s="40"/>
      <c r="D34" s="40"/>
      <c r="F34" s="40"/>
      <c r="H34" s="40"/>
      <c r="J34" s="40"/>
      <c r="L34" s="40"/>
      <c r="N34" s="40"/>
      <c r="P34" s="40"/>
      <c r="R34" s="40"/>
      <c r="T34" s="40"/>
    </row>
    <row r="35" spans="1:20" s="35" customFormat="1" ht="15.75">
      <c r="A35" s="39"/>
      <c r="B35" s="41" t="s">
        <v>48</v>
      </c>
      <c r="C35" s="40"/>
      <c r="D35" s="40"/>
      <c r="F35" s="40"/>
      <c r="H35" s="40"/>
      <c r="J35" s="40"/>
      <c r="L35" s="40"/>
      <c r="N35" s="40"/>
      <c r="P35" s="40"/>
      <c r="R35" s="40"/>
      <c r="T35" s="40"/>
    </row>
    <row r="36" s="32" customFormat="1" ht="15.75">
      <c r="B36" s="41"/>
    </row>
    <row r="37" s="37" customFormat="1" ht="15.75">
      <c r="B37" s="39" t="s">
        <v>49</v>
      </c>
    </row>
    <row r="38" ht="15.75">
      <c r="B38" s="39"/>
    </row>
  </sheetData>
  <sheetProtection/>
  <mergeCells count="29">
    <mergeCell ref="B16:B17"/>
    <mergeCell ref="A26:A27"/>
    <mergeCell ref="B26:B27"/>
    <mergeCell ref="A28:A29"/>
    <mergeCell ref="B28:B29"/>
    <mergeCell ref="A22:A23"/>
    <mergeCell ref="B22:B23"/>
    <mergeCell ref="A24:A25"/>
    <mergeCell ref="B24:B25"/>
    <mergeCell ref="B9:C10"/>
    <mergeCell ref="D9:E9"/>
    <mergeCell ref="F9:G9"/>
    <mergeCell ref="A18:A19"/>
    <mergeCell ref="B18:B19"/>
    <mergeCell ref="A20:A21"/>
    <mergeCell ref="B20:B21"/>
    <mergeCell ref="A14:A15"/>
    <mergeCell ref="B14:B15"/>
    <mergeCell ref="A16:A17"/>
    <mergeCell ref="P9:Q9"/>
    <mergeCell ref="R9:S9"/>
    <mergeCell ref="T9:U9"/>
    <mergeCell ref="L9:M9"/>
    <mergeCell ref="N9:O9"/>
    <mergeCell ref="A12:A13"/>
    <mergeCell ref="B12:B13"/>
    <mergeCell ref="H9:I9"/>
    <mergeCell ref="J9:K9"/>
    <mergeCell ref="A9:A10"/>
  </mergeCells>
  <printOptions horizontalCentered="1"/>
  <pageMargins left="0.26" right="0.23" top="0.5905511811023623" bottom="0.3937007874015748" header="0.5118110236220472" footer="0.5118110236220472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7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9.50390625" style="1" customWidth="1"/>
    <col min="2" max="2" width="54.00390625" style="1" bestFit="1" customWidth="1"/>
    <col min="3" max="3" width="9.875" style="1" customWidth="1"/>
    <col min="4" max="4" width="15.125" style="1" customWidth="1"/>
    <col min="5" max="5" width="9.875" style="1" customWidth="1"/>
    <col min="6" max="6" width="12.50390625" style="1" customWidth="1"/>
    <col min="7" max="7" width="10.375" style="1" customWidth="1"/>
    <col min="8" max="8" width="12.50390625" style="1" customWidth="1"/>
    <col min="9" max="9" width="11.00390625" style="1" customWidth="1"/>
    <col min="10" max="10" width="12.50390625" style="1" customWidth="1"/>
    <col min="11" max="11" width="10.50390625" style="1" customWidth="1"/>
    <col min="12" max="12" width="12.50390625" style="1" customWidth="1"/>
    <col min="13" max="13" width="11.125" style="1" customWidth="1"/>
    <col min="14" max="14" width="12.50390625" style="1" customWidth="1"/>
    <col min="15" max="15" width="11.00390625" style="1" customWidth="1"/>
    <col min="16" max="16" width="12.50390625" style="1" customWidth="1"/>
    <col min="17" max="17" width="10.50390625" style="1" customWidth="1"/>
    <col min="18" max="18" width="12.50390625" style="1" customWidth="1"/>
    <col min="19" max="16384" width="9.375" style="1" customWidth="1"/>
  </cols>
  <sheetData>
    <row r="1" spans="1:18" ht="15.75">
      <c r="A1" s="238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18" ht="15.75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18" ht="15.75">
      <c r="A3" s="326"/>
      <c r="B3" s="326" t="s">
        <v>266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7" t="s">
        <v>6</v>
      </c>
      <c r="N3" s="328"/>
      <c r="O3" s="327"/>
      <c r="P3" s="327"/>
      <c r="Q3" s="326"/>
      <c r="R3" s="326"/>
    </row>
    <row r="4" spans="1:18" ht="15.75">
      <c r="A4" s="326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7" t="s">
        <v>7</v>
      </c>
      <c r="N4" s="328"/>
      <c r="O4" s="327"/>
      <c r="P4" s="327"/>
      <c r="Q4" s="326"/>
      <c r="R4" s="326"/>
    </row>
    <row r="5" spans="1:18" s="6" customFormat="1" ht="15.75">
      <c r="A5" s="329"/>
      <c r="B5" s="513" t="s">
        <v>2</v>
      </c>
      <c r="C5" s="513"/>
      <c r="D5" s="513"/>
      <c r="E5" s="513"/>
      <c r="F5" s="285"/>
      <c r="G5" s="331"/>
      <c r="H5" s="329"/>
      <c r="I5" s="329"/>
      <c r="J5" s="329"/>
      <c r="K5" s="331"/>
      <c r="L5" s="329"/>
      <c r="M5" s="332" t="s">
        <v>267</v>
      </c>
      <c r="N5" s="327"/>
      <c r="O5" s="327"/>
      <c r="P5" s="327"/>
      <c r="Q5" s="329"/>
      <c r="R5" s="329"/>
    </row>
    <row r="6" spans="1:18" ht="15.75">
      <c r="A6" s="329"/>
      <c r="B6" s="330"/>
      <c r="C6" s="330"/>
      <c r="D6" s="330"/>
      <c r="E6" s="330"/>
      <c r="F6" s="285"/>
      <c r="G6" s="331"/>
      <c r="H6" s="331"/>
      <c r="I6" s="331"/>
      <c r="J6" s="329"/>
      <c r="K6" s="331"/>
      <c r="L6" s="331"/>
      <c r="M6" s="331"/>
      <c r="N6" s="329"/>
      <c r="O6" s="329"/>
      <c r="P6" s="329"/>
      <c r="Q6" s="329"/>
      <c r="R6" s="329"/>
    </row>
    <row r="7" spans="1:18" ht="15.75">
      <c r="A7" s="329"/>
      <c r="B7" s="513" t="s">
        <v>33</v>
      </c>
      <c r="C7" s="513"/>
      <c r="D7" s="513"/>
      <c r="E7" s="513"/>
      <c r="F7" s="285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</row>
    <row r="8" spans="1:18" ht="27.75" customHeight="1">
      <c r="A8" s="329"/>
      <c r="B8" s="514" t="s">
        <v>268</v>
      </c>
      <c r="C8" s="514"/>
      <c r="D8" s="514"/>
      <c r="E8" s="514"/>
      <c r="F8" s="514"/>
      <c r="G8" s="333"/>
      <c r="H8" s="333"/>
      <c r="I8" s="333"/>
      <c r="J8" s="333"/>
      <c r="K8" s="333"/>
      <c r="L8" s="333"/>
      <c r="M8" s="333"/>
      <c r="N8" s="333"/>
      <c r="O8" s="329"/>
      <c r="P8" s="329"/>
      <c r="Q8" s="329"/>
      <c r="R8" s="329"/>
    </row>
    <row r="9" spans="1:18" s="21" customFormat="1" ht="37.5" customHeight="1">
      <c r="A9" s="511" t="s">
        <v>8</v>
      </c>
      <c r="B9" s="511" t="s">
        <v>44</v>
      </c>
      <c r="C9" s="512" t="s">
        <v>39</v>
      </c>
      <c r="D9" s="512"/>
      <c r="E9" s="512"/>
      <c r="F9" s="512"/>
      <c r="G9" s="511" t="s">
        <v>40</v>
      </c>
      <c r="H9" s="511"/>
      <c r="I9" s="511"/>
      <c r="J9" s="511"/>
      <c r="K9" s="511" t="s">
        <v>41</v>
      </c>
      <c r="L9" s="511"/>
      <c r="M9" s="511"/>
      <c r="N9" s="511"/>
      <c r="O9" s="511" t="s">
        <v>269</v>
      </c>
      <c r="P9" s="511"/>
      <c r="Q9" s="511"/>
      <c r="R9" s="511"/>
    </row>
    <row r="10" spans="1:18" s="21" customFormat="1" ht="18.75" customHeight="1">
      <c r="A10" s="511"/>
      <c r="B10" s="511"/>
      <c r="C10" s="511" t="s">
        <v>42</v>
      </c>
      <c r="D10" s="511"/>
      <c r="E10" s="511" t="s">
        <v>43</v>
      </c>
      <c r="F10" s="511"/>
      <c r="G10" s="511" t="s">
        <v>42</v>
      </c>
      <c r="H10" s="511"/>
      <c r="I10" s="511" t="s">
        <v>43</v>
      </c>
      <c r="J10" s="511"/>
      <c r="K10" s="511" t="s">
        <v>42</v>
      </c>
      <c r="L10" s="511"/>
      <c r="M10" s="511" t="s">
        <v>43</v>
      </c>
      <c r="N10" s="511"/>
      <c r="O10" s="511" t="s">
        <v>42</v>
      </c>
      <c r="P10" s="511"/>
      <c r="Q10" s="511" t="s">
        <v>43</v>
      </c>
      <c r="R10" s="511"/>
    </row>
    <row r="11" spans="1:18" s="21" customFormat="1" ht="25.5">
      <c r="A11" s="511"/>
      <c r="B11" s="511"/>
      <c r="C11" s="334" t="s">
        <v>24</v>
      </c>
      <c r="D11" s="335" t="s">
        <v>54</v>
      </c>
      <c r="E11" s="334" t="s">
        <v>24</v>
      </c>
      <c r="F11" s="335" t="s">
        <v>54</v>
      </c>
      <c r="G11" s="334" t="s">
        <v>24</v>
      </c>
      <c r="H11" s="335" t="s">
        <v>54</v>
      </c>
      <c r="I11" s="334" t="s">
        <v>24</v>
      </c>
      <c r="J11" s="335" t="s">
        <v>54</v>
      </c>
      <c r="K11" s="334" t="s">
        <v>24</v>
      </c>
      <c r="L11" s="335" t="s">
        <v>54</v>
      </c>
      <c r="M11" s="334" t="s">
        <v>24</v>
      </c>
      <c r="N11" s="335" t="s">
        <v>54</v>
      </c>
      <c r="O11" s="334" t="s">
        <v>24</v>
      </c>
      <c r="P11" s="335" t="s">
        <v>54</v>
      </c>
      <c r="Q11" s="334" t="s">
        <v>24</v>
      </c>
      <c r="R11" s="335" t="s">
        <v>54</v>
      </c>
    </row>
    <row r="12" spans="1:18" s="21" customFormat="1" ht="15.75">
      <c r="A12" s="334">
        <v>1</v>
      </c>
      <c r="B12" s="334">
        <v>2</v>
      </c>
      <c r="C12" s="334">
        <v>3</v>
      </c>
      <c r="D12" s="334">
        <v>4</v>
      </c>
      <c r="E12" s="334">
        <v>5</v>
      </c>
      <c r="F12" s="334">
        <v>6</v>
      </c>
      <c r="G12" s="334">
        <v>7</v>
      </c>
      <c r="H12" s="334">
        <v>8</v>
      </c>
      <c r="I12" s="334">
        <v>9</v>
      </c>
      <c r="J12" s="334">
        <v>10</v>
      </c>
      <c r="K12" s="334">
        <v>11</v>
      </c>
      <c r="L12" s="334">
        <v>12</v>
      </c>
      <c r="M12" s="334">
        <v>13</v>
      </c>
      <c r="N12" s="334">
        <v>14</v>
      </c>
      <c r="O12" s="334">
        <v>15</v>
      </c>
      <c r="P12" s="334">
        <v>16</v>
      </c>
      <c r="Q12" s="334">
        <v>17</v>
      </c>
      <c r="R12" s="334">
        <v>18</v>
      </c>
    </row>
    <row r="13" spans="1:18" ht="15.75">
      <c r="A13" s="336">
        <v>1</v>
      </c>
      <c r="B13" s="337" t="s">
        <v>25</v>
      </c>
      <c r="C13" s="338"/>
      <c r="D13" s="339"/>
      <c r="E13" s="338"/>
      <c r="F13" s="339"/>
      <c r="G13" s="338"/>
      <c r="H13" s="339"/>
      <c r="I13" s="338"/>
      <c r="J13" s="339"/>
      <c r="K13" s="338"/>
      <c r="L13" s="339"/>
      <c r="M13" s="338"/>
      <c r="N13" s="339"/>
      <c r="O13" s="338"/>
      <c r="P13" s="339"/>
      <c r="Q13" s="338"/>
      <c r="R13" s="339"/>
    </row>
    <row r="14" spans="1:18" ht="15.75">
      <c r="A14" s="340"/>
      <c r="B14" s="341" t="s">
        <v>11</v>
      </c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</row>
    <row r="15" spans="1:18" ht="15.75">
      <c r="A15" s="340"/>
      <c r="B15" s="341" t="s">
        <v>34</v>
      </c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</row>
    <row r="16" spans="1:18" ht="15.75">
      <c r="A16" s="340"/>
      <c r="B16" s="341" t="s">
        <v>38</v>
      </c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</row>
    <row r="17" spans="1:18" ht="15.75">
      <c r="A17" s="340"/>
      <c r="B17" s="341" t="s">
        <v>53</v>
      </c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</row>
    <row r="18" spans="1:18" ht="15.75">
      <c r="A18" s="340"/>
      <c r="B18" s="341" t="s">
        <v>35</v>
      </c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</row>
    <row r="19" spans="1:18" ht="15.75">
      <c r="A19" s="340"/>
      <c r="B19" s="341" t="s">
        <v>37</v>
      </c>
      <c r="C19" s="342"/>
      <c r="D19" s="34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</row>
    <row r="20" spans="1:18" ht="15.75">
      <c r="A20" s="340"/>
      <c r="B20" s="341" t="s">
        <v>270</v>
      </c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</row>
    <row r="21" spans="1:18" ht="15.75">
      <c r="A21" s="340"/>
      <c r="B21" s="341" t="s">
        <v>36</v>
      </c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</row>
    <row r="22" spans="1:18" s="30" customFormat="1" ht="15.75">
      <c r="A22" s="340"/>
      <c r="B22" s="343" t="s">
        <v>261</v>
      </c>
      <c r="C22" s="344"/>
      <c r="D22" s="345"/>
      <c r="E22" s="344"/>
      <c r="F22" s="345"/>
      <c r="G22" s="344"/>
      <c r="H22" s="345"/>
      <c r="I22" s="344"/>
      <c r="J22" s="345"/>
      <c r="K22" s="344"/>
      <c r="L22" s="345"/>
      <c r="M22" s="344"/>
      <c r="N22" s="345"/>
      <c r="O22" s="344"/>
      <c r="P22" s="345"/>
      <c r="Q22" s="344"/>
      <c r="R22" s="345"/>
    </row>
    <row r="23" spans="1:18" ht="15.75">
      <c r="A23" s="336" t="s">
        <v>127</v>
      </c>
      <c r="B23" s="346" t="s">
        <v>26</v>
      </c>
      <c r="C23" s="338"/>
      <c r="D23" s="339"/>
      <c r="E23" s="338"/>
      <c r="F23" s="339"/>
      <c r="G23" s="338"/>
      <c r="H23" s="339"/>
      <c r="I23" s="338"/>
      <c r="J23" s="339"/>
      <c r="K23" s="338"/>
      <c r="L23" s="339"/>
      <c r="M23" s="338"/>
      <c r="N23" s="339"/>
      <c r="O23" s="338"/>
      <c r="P23" s="339"/>
      <c r="Q23" s="338"/>
      <c r="R23" s="339"/>
    </row>
    <row r="24" spans="1:18" ht="15.75">
      <c r="A24" s="347"/>
      <c r="B24" s="348" t="s">
        <v>11</v>
      </c>
      <c r="C24" s="344"/>
      <c r="D24" s="345"/>
      <c r="E24" s="344"/>
      <c r="F24" s="345"/>
      <c r="G24" s="344"/>
      <c r="H24" s="345"/>
      <c r="I24" s="344"/>
      <c r="J24" s="345"/>
      <c r="K24" s="344"/>
      <c r="L24" s="345"/>
      <c r="M24" s="344"/>
      <c r="N24" s="345"/>
      <c r="O24" s="344"/>
      <c r="P24" s="345"/>
      <c r="Q24" s="344"/>
      <c r="R24" s="345"/>
    </row>
    <row r="25" spans="1:18" s="4" customFormat="1" ht="15.75">
      <c r="A25" s="347"/>
      <c r="B25" s="348" t="s">
        <v>34</v>
      </c>
      <c r="C25" s="344"/>
      <c r="D25" s="345"/>
      <c r="E25" s="344"/>
      <c r="F25" s="345"/>
      <c r="G25" s="344"/>
      <c r="H25" s="345"/>
      <c r="I25" s="344"/>
      <c r="J25" s="345"/>
      <c r="K25" s="344"/>
      <c r="L25" s="345"/>
      <c r="M25" s="344"/>
      <c r="N25" s="345"/>
      <c r="O25" s="344"/>
      <c r="P25" s="345"/>
      <c r="Q25" s="344"/>
      <c r="R25" s="345"/>
    </row>
    <row r="26" spans="1:18" s="4" customFormat="1" ht="15.75">
      <c r="A26" s="347"/>
      <c r="B26" s="348" t="s">
        <v>38</v>
      </c>
      <c r="C26" s="344"/>
      <c r="D26" s="345"/>
      <c r="E26" s="344"/>
      <c r="F26" s="345"/>
      <c r="G26" s="344"/>
      <c r="H26" s="345"/>
      <c r="I26" s="344"/>
      <c r="J26" s="345"/>
      <c r="K26" s="344"/>
      <c r="L26" s="345"/>
      <c r="M26" s="344"/>
      <c r="N26" s="345"/>
      <c r="O26" s="344"/>
      <c r="P26" s="345"/>
      <c r="Q26" s="344"/>
      <c r="R26" s="345"/>
    </row>
    <row r="27" spans="1:18" s="4" customFormat="1" ht="15.75">
      <c r="A27" s="347"/>
      <c r="B27" s="348" t="s">
        <v>53</v>
      </c>
      <c r="C27" s="344"/>
      <c r="D27" s="345"/>
      <c r="E27" s="344"/>
      <c r="F27" s="345"/>
      <c r="G27" s="344"/>
      <c r="H27" s="345"/>
      <c r="I27" s="344"/>
      <c r="J27" s="345"/>
      <c r="K27" s="344"/>
      <c r="L27" s="345"/>
      <c r="M27" s="344"/>
      <c r="N27" s="345"/>
      <c r="O27" s="344"/>
      <c r="P27" s="345"/>
      <c r="Q27" s="344"/>
      <c r="R27" s="345"/>
    </row>
    <row r="28" spans="1:18" s="7" customFormat="1" ht="15.75">
      <c r="A28" s="347"/>
      <c r="B28" s="348" t="s">
        <v>35</v>
      </c>
      <c r="C28" s="344"/>
      <c r="D28" s="345"/>
      <c r="E28" s="344"/>
      <c r="F28" s="345"/>
      <c r="G28" s="344"/>
      <c r="H28" s="345"/>
      <c r="I28" s="344"/>
      <c r="J28" s="345"/>
      <c r="K28" s="344"/>
      <c r="L28" s="345"/>
      <c r="M28" s="344"/>
      <c r="N28" s="345"/>
      <c r="O28" s="344"/>
      <c r="P28" s="345"/>
      <c r="Q28" s="344"/>
      <c r="R28" s="345"/>
    </row>
    <row r="29" spans="1:18" ht="15.75">
      <c r="A29" s="347"/>
      <c r="B29" s="348" t="s">
        <v>37</v>
      </c>
      <c r="C29" s="344"/>
      <c r="D29" s="345"/>
      <c r="E29" s="344"/>
      <c r="F29" s="345"/>
      <c r="G29" s="344"/>
      <c r="H29" s="345"/>
      <c r="I29" s="344"/>
      <c r="J29" s="345"/>
      <c r="K29" s="344"/>
      <c r="L29" s="345"/>
      <c r="M29" s="344"/>
      <c r="N29" s="345"/>
      <c r="O29" s="344"/>
      <c r="P29" s="345"/>
      <c r="Q29" s="344"/>
      <c r="R29" s="345"/>
    </row>
    <row r="30" spans="1:18" ht="15.75">
      <c r="A30" s="347"/>
      <c r="B30" s="348" t="s">
        <v>270</v>
      </c>
      <c r="C30" s="344"/>
      <c r="D30" s="345"/>
      <c r="E30" s="344"/>
      <c r="F30" s="345"/>
      <c r="G30" s="344"/>
      <c r="H30" s="345"/>
      <c r="I30" s="344"/>
      <c r="J30" s="345"/>
      <c r="K30" s="344"/>
      <c r="L30" s="345"/>
      <c r="M30" s="344"/>
      <c r="N30" s="345"/>
      <c r="O30" s="344"/>
      <c r="P30" s="345"/>
      <c r="Q30" s="344"/>
      <c r="R30" s="345"/>
    </row>
    <row r="31" spans="1:18" ht="15.75">
      <c r="A31" s="347"/>
      <c r="B31" s="348" t="s">
        <v>36</v>
      </c>
      <c r="C31" s="344"/>
      <c r="D31" s="345"/>
      <c r="E31" s="344"/>
      <c r="F31" s="345"/>
      <c r="G31" s="344"/>
      <c r="H31" s="345"/>
      <c r="I31" s="344"/>
      <c r="J31" s="345"/>
      <c r="K31" s="344"/>
      <c r="L31" s="345"/>
      <c r="M31" s="344"/>
      <c r="N31" s="345"/>
      <c r="O31" s="344"/>
      <c r="P31" s="345"/>
      <c r="Q31" s="344"/>
      <c r="R31" s="345"/>
    </row>
    <row r="32" spans="1:18" ht="15.75">
      <c r="A32" s="336" t="s">
        <v>116</v>
      </c>
      <c r="B32" s="346" t="s">
        <v>28</v>
      </c>
      <c r="C32" s="338"/>
      <c r="D32" s="339"/>
      <c r="E32" s="338"/>
      <c r="F32" s="339"/>
      <c r="G32" s="338"/>
      <c r="H32" s="339"/>
      <c r="I32" s="338"/>
      <c r="J32" s="339"/>
      <c r="K32" s="338"/>
      <c r="L32" s="339"/>
      <c r="M32" s="338"/>
      <c r="N32" s="339"/>
      <c r="O32" s="338"/>
      <c r="P32" s="339"/>
      <c r="Q32" s="338"/>
      <c r="R32" s="339"/>
    </row>
    <row r="33" spans="1:18" ht="15.75">
      <c r="A33" s="347"/>
      <c r="B33" s="348" t="s">
        <v>11</v>
      </c>
      <c r="C33" s="344"/>
      <c r="D33" s="345"/>
      <c r="E33" s="344"/>
      <c r="F33" s="345"/>
      <c r="G33" s="344"/>
      <c r="H33" s="345"/>
      <c r="I33" s="344"/>
      <c r="J33" s="345"/>
      <c r="K33" s="344"/>
      <c r="L33" s="345"/>
      <c r="M33" s="344"/>
      <c r="N33" s="345"/>
      <c r="O33" s="344"/>
      <c r="P33" s="345"/>
      <c r="Q33" s="344"/>
      <c r="R33" s="345"/>
    </row>
    <row r="34" spans="1:18" ht="15.75">
      <c r="A34" s="347"/>
      <c r="B34" s="348" t="s">
        <v>34</v>
      </c>
      <c r="C34" s="344"/>
      <c r="D34" s="345"/>
      <c r="E34" s="344"/>
      <c r="F34" s="345"/>
      <c r="G34" s="344"/>
      <c r="H34" s="345"/>
      <c r="I34" s="344"/>
      <c r="J34" s="345"/>
      <c r="K34" s="344"/>
      <c r="L34" s="345"/>
      <c r="M34" s="344"/>
      <c r="N34" s="345"/>
      <c r="O34" s="344"/>
      <c r="P34" s="345"/>
      <c r="Q34" s="344"/>
      <c r="R34" s="345"/>
    </row>
    <row r="35" spans="1:18" ht="15.75">
      <c r="A35" s="347"/>
      <c r="B35" s="348" t="s">
        <v>38</v>
      </c>
      <c r="C35" s="344"/>
      <c r="D35" s="345"/>
      <c r="E35" s="344"/>
      <c r="F35" s="345"/>
      <c r="G35" s="344"/>
      <c r="H35" s="345"/>
      <c r="I35" s="344"/>
      <c r="J35" s="345"/>
      <c r="K35" s="344"/>
      <c r="L35" s="345"/>
      <c r="M35" s="344"/>
      <c r="N35" s="345"/>
      <c r="O35" s="344"/>
      <c r="P35" s="345"/>
      <c r="Q35" s="344"/>
      <c r="R35" s="345"/>
    </row>
    <row r="36" spans="1:18" ht="15.75">
      <c r="A36" s="347"/>
      <c r="B36" s="348" t="s">
        <v>53</v>
      </c>
      <c r="C36" s="344"/>
      <c r="D36" s="345"/>
      <c r="E36" s="344"/>
      <c r="F36" s="345"/>
      <c r="G36" s="344"/>
      <c r="H36" s="345"/>
      <c r="I36" s="344"/>
      <c r="J36" s="345"/>
      <c r="K36" s="344"/>
      <c r="L36" s="345"/>
      <c r="M36" s="344"/>
      <c r="N36" s="345"/>
      <c r="O36" s="344"/>
      <c r="P36" s="345"/>
      <c r="Q36" s="344"/>
      <c r="R36" s="345"/>
    </row>
    <row r="37" spans="1:18" ht="15.75">
      <c r="A37" s="347"/>
      <c r="B37" s="348" t="s">
        <v>35</v>
      </c>
      <c r="C37" s="344"/>
      <c r="D37" s="345"/>
      <c r="E37" s="344"/>
      <c r="F37" s="345"/>
      <c r="G37" s="344"/>
      <c r="H37" s="345"/>
      <c r="I37" s="344"/>
      <c r="J37" s="345"/>
      <c r="K37" s="344"/>
      <c r="L37" s="345"/>
      <c r="M37" s="344"/>
      <c r="N37" s="345"/>
      <c r="O37" s="344"/>
      <c r="P37" s="345"/>
      <c r="Q37" s="344"/>
      <c r="R37" s="345"/>
    </row>
    <row r="38" spans="1:18" ht="15.75">
      <c r="A38" s="347"/>
      <c r="B38" s="348" t="s">
        <v>37</v>
      </c>
      <c r="C38" s="344"/>
      <c r="D38" s="345"/>
      <c r="E38" s="344"/>
      <c r="F38" s="345"/>
      <c r="G38" s="344"/>
      <c r="H38" s="345"/>
      <c r="I38" s="344"/>
      <c r="J38" s="345"/>
      <c r="K38" s="344"/>
      <c r="L38" s="345"/>
      <c r="M38" s="344"/>
      <c r="N38" s="345"/>
      <c r="O38" s="344"/>
      <c r="P38" s="345"/>
      <c r="Q38" s="344"/>
      <c r="R38" s="345"/>
    </row>
    <row r="39" spans="1:18" ht="15.75">
      <c r="A39" s="347"/>
      <c r="B39" s="348" t="s">
        <v>270</v>
      </c>
      <c r="C39" s="344"/>
      <c r="D39" s="345"/>
      <c r="E39" s="344"/>
      <c r="F39" s="345"/>
      <c r="G39" s="344"/>
      <c r="H39" s="345"/>
      <c r="I39" s="344"/>
      <c r="J39" s="345"/>
      <c r="K39" s="344"/>
      <c r="L39" s="345"/>
      <c r="M39" s="344"/>
      <c r="N39" s="345"/>
      <c r="O39" s="344"/>
      <c r="P39" s="345"/>
      <c r="Q39" s="344"/>
      <c r="R39" s="345"/>
    </row>
    <row r="40" spans="1:18" ht="15.75">
      <c r="A40" s="347"/>
      <c r="B40" s="348" t="s">
        <v>36</v>
      </c>
      <c r="C40" s="344"/>
      <c r="D40" s="345"/>
      <c r="E40" s="344"/>
      <c r="F40" s="345"/>
      <c r="G40" s="344"/>
      <c r="H40" s="345"/>
      <c r="I40" s="344"/>
      <c r="J40" s="345"/>
      <c r="K40" s="344"/>
      <c r="L40" s="345"/>
      <c r="M40" s="344"/>
      <c r="N40" s="345"/>
      <c r="O40" s="344"/>
      <c r="P40" s="345"/>
      <c r="Q40" s="344"/>
      <c r="R40" s="345"/>
    </row>
    <row r="41" spans="1:18" ht="15.75">
      <c r="A41" s="336" t="s">
        <v>117</v>
      </c>
      <c r="B41" s="346" t="s">
        <v>29</v>
      </c>
      <c r="C41" s="338"/>
      <c r="D41" s="339"/>
      <c r="E41" s="338"/>
      <c r="F41" s="339"/>
      <c r="G41" s="338"/>
      <c r="H41" s="339"/>
      <c r="I41" s="338"/>
      <c r="J41" s="339"/>
      <c r="K41" s="338"/>
      <c r="L41" s="339"/>
      <c r="M41" s="338"/>
      <c r="N41" s="339"/>
      <c r="O41" s="338"/>
      <c r="P41" s="339"/>
      <c r="Q41" s="338"/>
      <c r="R41" s="339"/>
    </row>
    <row r="42" spans="1:18" ht="15.75">
      <c r="A42" s="347"/>
      <c r="B42" s="348" t="s">
        <v>11</v>
      </c>
      <c r="C42" s="344"/>
      <c r="D42" s="345"/>
      <c r="E42" s="344"/>
      <c r="F42" s="345"/>
      <c r="G42" s="344"/>
      <c r="H42" s="345"/>
      <c r="I42" s="344"/>
      <c r="J42" s="345"/>
      <c r="K42" s="344"/>
      <c r="L42" s="345"/>
      <c r="M42" s="344"/>
      <c r="N42" s="345"/>
      <c r="O42" s="344"/>
      <c r="P42" s="345"/>
      <c r="Q42" s="344"/>
      <c r="R42" s="345"/>
    </row>
    <row r="43" spans="1:18" ht="15.75">
      <c r="A43" s="347"/>
      <c r="B43" s="348" t="s">
        <v>34</v>
      </c>
      <c r="C43" s="344"/>
      <c r="D43" s="345"/>
      <c r="E43" s="344"/>
      <c r="F43" s="345"/>
      <c r="G43" s="344"/>
      <c r="H43" s="345"/>
      <c r="I43" s="344"/>
      <c r="J43" s="345"/>
      <c r="K43" s="344"/>
      <c r="L43" s="345"/>
      <c r="M43" s="344"/>
      <c r="N43" s="345"/>
      <c r="O43" s="344"/>
      <c r="P43" s="345"/>
      <c r="Q43" s="344"/>
      <c r="R43" s="345"/>
    </row>
    <row r="44" spans="1:18" ht="15.75">
      <c r="A44" s="347"/>
      <c r="B44" s="348" t="s">
        <v>38</v>
      </c>
      <c r="C44" s="344"/>
      <c r="D44" s="345"/>
      <c r="E44" s="344"/>
      <c r="F44" s="345"/>
      <c r="G44" s="344"/>
      <c r="H44" s="345"/>
      <c r="I44" s="344"/>
      <c r="J44" s="345"/>
      <c r="K44" s="344"/>
      <c r="L44" s="345"/>
      <c r="M44" s="344"/>
      <c r="N44" s="345"/>
      <c r="O44" s="344"/>
      <c r="P44" s="345"/>
      <c r="Q44" s="344"/>
      <c r="R44" s="345"/>
    </row>
    <row r="45" spans="1:18" ht="15.75">
      <c r="A45" s="347"/>
      <c r="B45" s="348" t="s">
        <v>53</v>
      </c>
      <c r="C45" s="344"/>
      <c r="D45" s="345"/>
      <c r="E45" s="344"/>
      <c r="F45" s="345"/>
      <c r="G45" s="344"/>
      <c r="H45" s="345"/>
      <c r="I45" s="344"/>
      <c r="J45" s="345"/>
      <c r="K45" s="344"/>
      <c r="L45" s="345"/>
      <c r="M45" s="344"/>
      <c r="N45" s="345"/>
      <c r="O45" s="344"/>
      <c r="P45" s="345"/>
      <c r="Q45" s="344"/>
      <c r="R45" s="345"/>
    </row>
    <row r="46" spans="1:18" ht="15.75">
      <c r="A46" s="347"/>
      <c r="B46" s="348" t="s">
        <v>35</v>
      </c>
      <c r="C46" s="344"/>
      <c r="D46" s="345"/>
      <c r="E46" s="344"/>
      <c r="F46" s="345"/>
      <c r="G46" s="344"/>
      <c r="H46" s="345"/>
      <c r="I46" s="344"/>
      <c r="J46" s="345"/>
      <c r="K46" s="344"/>
      <c r="L46" s="345"/>
      <c r="M46" s="344"/>
      <c r="N46" s="345"/>
      <c r="O46" s="344"/>
      <c r="P46" s="345"/>
      <c r="Q46" s="344"/>
      <c r="R46" s="345"/>
    </row>
    <row r="47" spans="1:18" ht="15.75">
      <c r="A47" s="347"/>
      <c r="B47" s="348" t="s">
        <v>37</v>
      </c>
      <c r="C47" s="344"/>
      <c r="D47" s="345"/>
      <c r="E47" s="344"/>
      <c r="F47" s="345"/>
      <c r="G47" s="344"/>
      <c r="H47" s="345"/>
      <c r="I47" s="344"/>
      <c r="J47" s="345"/>
      <c r="K47" s="344"/>
      <c r="L47" s="345"/>
      <c r="M47" s="344"/>
      <c r="N47" s="345"/>
      <c r="O47" s="344"/>
      <c r="P47" s="345"/>
      <c r="Q47" s="344"/>
      <c r="R47" s="345"/>
    </row>
    <row r="48" spans="1:18" ht="15.75">
      <c r="A48" s="347"/>
      <c r="B48" s="348" t="s">
        <v>270</v>
      </c>
      <c r="C48" s="344"/>
      <c r="D48" s="345"/>
      <c r="E48" s="344"/>
      <c r="F48" s="345"/>
      <c r="G48" s="344"/>
      <c r="H48" s="345"/>
      <c r="I48" s="344"/>
      <c r="J48" s="345"/>
      <c r="K48" s="344"/>
      <c r="L48" s="345"/>
      <c r="M48" s="344"/>
      <c r="N48" s="345"/>
      <c r="O48" s="344"/>
      <c r="P48" s="345"/>
      <c r="Q48" s="344"/>
      <c r="R48" s="345"/>
    </row>
    <row r="49" spans="1:18" ht="15.75">
      <c r="A49" s="347"/>
      <c r="B49" s="348" t="s">
        <v>36</v>
      </c>
      <c r="C49" s="344"/>
      <c r="D49" s="345"/>
      <c r="E49" s="344"/>
      <c r="F49" s="345"/>
      <c r="G49" s="344"/>
      <c r="H49" s="345"/>
      <c r="I49" s="344"/>
      <c r="J49" s="345"/>
      <c r="K49" s="344"/>
      <c r="L49" s="345"/>
      <c r="M49" s="344"/>
      <c r="N49" s="345"/>
      <c r="O49" s="344"/>
      <c r="P49" s="345"/>
      <c r="Q49" s="344"/>
      <c r="R49" s="345"/>
    </row>
    <row r="50" spans="1:18" ht="15.75">
      <c r="A50" s="336" t="s">
        <v>118</v>
      </c>
      <c r="B50" s="337" t="s">
        <v>30</v>
      </c>
      <c r="C50" s="344"/>
      <c r="D50" s="345"/>
      <c r="E50" s="344"/>
      <c r="F50" s="345"/>
      <c r="G50" s="344"/>
      <c r="H50" s="345"/>
      <c r="I50" s="344"/>
      <c r="J50" s="345"/>
      <c r="K50" s="344"/>
      <c r="L50" s="345"/>
      <c r="M50" s="344"/>
      <c r="N50" s="345"/>
      <c r="O50" s="344"/>
      <c r="P50" s="345"/>
      <c r="Q50" s="344"/>
      <c r="R50" s="345"/>
    </row>
    <row r="51" spans="1:18" ht="15.75">
      <c r="A51" s="340"/>
      <c r="B51" s="341" t="s">
        <v>11</v>
      </c>
      <c r="C51" s="344"/>
      <c r="D51" s="345"/>
      <c r="E51" s="344"/>
      <c r="F51" s="345"/>
      <c r="G51" s="344"/>
      <c r="H51" s="345"/>
      <c r="I51" s="344"/>
      <c r="J51" s="345"/>
      <c r="K51" s="344"/>
      <c r="L51" s="345"/>
      <c r="M51" s="344"/>
      <c r="N51" s="345"/>
      <c r="O51" s="344"/>
      <c r="P51" s="345"/>
      <c r="Q51" s="344"/>
      <c r="R51" s="345"/>
    </row>
    <row r="52" spans="1:18" ht="15.75">
      <c r="A52" s="340"/>
      <c r="B52" s="341" t="s">
        <v>34</v>
      </c>
      <c r="C52" s="344"/>
      <c r="D52" s="345"/>
      <c r="E52" s="344"/>
      <c r="F52" s="345"/>
      <c r="G52" s="344"/>
      <c r="H52" s="345"/>
      <c r="I52" s="344"/>
      <c r="J52" s="345"/>
      <c r="K52" s="344"/>
      <c r="L52" s="345"/>
      <c r="M52" s="344"/>
      <c r="N52" s="345"/>
      <c r="O52" s="344"/>
      <c r="P52" s="345"/>
      <c r="Q52" s="344"/>
      <c r="R52" s="345"/>
    </row>
    <row r="53" spans="1:18" ht="15.75">
      <c r="A53" s="340"/>
      <c r="B53" s="341" t="s">
        <v>38</v>
      </c>
      <c r="C53" s="344"/>
      <c r="D53" s="345"/>
      <c r="E53" s="344"/>
      <c r="F53" s="345"/>
      <c r="G53" s="344"/>
      <c r="H53" s="345"/>
      <c r="I53" s="344"/>
      <c r="J53" s="345"/>
      <c r="K53" s="344"/>
      <c r="L53" s="345"/>
      <c r="M53" s="344"/>
      <c r="N53" s="345"/>
      <c r="O53" s="344"/>
      <c r="P53" s="345"/>
      <c r="Q53" s="344"/>
      <c r="R53" s="345"/>
    </row>
    <row r="54" spans="1:18" ht="15.75">
      <c r="A54" s="340"/>
      <c r="B54" s="341" t="s">
        <v>53</v>
      </c>
      <c r="C54" s="344"/>
      <c r="D54" s="345"/>
      <c r="E54" s="344"/>
      <c r="F54" s="345"/>
      <c r="G54" s="344"/>
      <c r="H54" s="345"/>
      <c r="I54" s="344"/>
      <c r="J54" s="345"/>
      <c r="K54" s="344"/>
      <c r="L54" s="345"/>
      <c r="M54" s="344"/>
      <c r="N54" s="345"/>
      <c r="O54" s="344"/>
      <c r="P54" s="345"/>
      <c r="Q54" s="344"/>
      <c r="R54" s="345"/>
    </row>
    <row r="55" spans="1:18" ht="15.75">
      <c r="A55" s="340"/>
      <c r="B55" s="341" t="s">
        <v>35</v>
      </c>
      <c r="C55" s="344"/>
      <c r="D55" s="345"/>
      <c r="E55" s="344"/>
      <c r="F55" s="345"/>
      <c r="G55" s="344"/>
      <c r="H55" s="345"/>
      <c r="I55" s="344"/>
      <c r="J55" s="345"/>
      <c r="K55" s="344"/>
      <c r="L55" s="345"/>
      <c r="M55" s="344"/>
      <c r="N55" s="345"/>
      <c r="O55" s="344"/>
      <c r="P55" s="345"/>
      <c r="Q55" s="344"/>
      <c r="R55" s="345"/>
    </row>
    <row r="56" spans="1:18" ht="15.75">
      <c r="A56" s="340"/>
      <c r="B56" s="341" t="s">
        <v>37</v>
      </c>
      <c r="C56" s="344"/>
      <c r="D56" s="345"/>
      <c r="E56" s="344"/>
      <c r="F56" s="345"/>
      <c r="G56" s="344"/>
      <c r="H56" s="345"/>
      <c r="I56" s="344"/>
      <c r="J56" s="345"/>
      <c r="K56" s="344"/>
      <c r="L56" s="345"/>
      <c r="M56" s="344"/>
      <c r="N56" s="345"/>
      <c r="O56" s="344"/>
      <c r="P56" s="345"/>
      <c r="Q56" s="344"/>
      <c r="R56" s="345"/>
    </row>
    <row r="57" spans="1:18" ht="15.75">
      <c r="A57" s="340"/>
      <c r="B57" s="341" t="s">
        <v>270</v>
      </c>
      <c r="C57" s="344"/>
      <c r="D57" s="345"/>
      <c r="E57" s="344"/>
      <c r="F57" s="345"/>
      <c r="G57" s="344"/>
      <c r="H57" s="345"/>
      <c r="I57" s="344"/>
      <c r="J57" s="345"/>
      <c r="K57" s="344"/>
      <c r="L57" s="345"/>
      <c r="M57" s="344"/>
      <c r="N57" s="345"/>
      <c r="O57" s="344"/>
      <c r="P57" s="345"/>
      <c r="Q57" s="344"/>
      <c r="R57" s="345"/>
    </row>
    <row r="58" spans="1:18" ht="15.75">
      <c r="A58" s="340"/>
      <c r="B58" s="341" t="s">
        <v>36</v>
      </c>
      <c r="C58" s="344"/>
      <c r="D58" s="345"/>
      <c r="E58" s="344"/>
      <c r="F58" s="345"/>
      <c r="G58" s="344"/>
      <c r="H58" s="345"/>
      <c r="I58" s="344"/>
      <c r="J58" s="345"/>
      <c r="K58" s="344"/>
      <c r="L58" s="345"/>
      <c r="M58" s="344"/>
      <c r="N58" s="345"/>
      <c r="O58" s="344"/>
      <c r="P58" s="345"/>
      <c r="Q58" s="344"/>
      <c r="R58" s="345"/>
    </row>
    <row r="59" spans="1:18" ht="15.75">
      <c r="A59" s="336" t="s">
        <v>119</v>
      </c>
      <c r="B59" s="337" t="s">
        <v>27</v>
      </c>
      <c r="C59" s="338"/>
      <c r="D59" s="339"/>
      <c r="E59" s="338"/>
      <c r="F59" s="339"/>
      <c r="G59" s="338"/>
      <c r="H59" s="339"/>
      <c r="I59" s="338"/>
      <c r="J59" s="339"/>
      <c r="K59" s="338"/>
      <c r="L59" s="339"/>
      <c r="M59" s="338"/>
      <c r="N59" s="339"/>
      <c r="O59" s="338"/>
      <c r="P59" s="339"/>
      <c r="Q59" s="338"/>
      <c r="R59" s="339"/>
    </row>
    <row r="60" spans="1:18" ht="15.75">
      <c r="A60" s="340"/>
      <c r="B60" s="341" t="s">
        <v>11</v>
      </c>
      <c r="C60" s="344"/>
      <c r="D60" s="345"/>
      <c r="E60" s="344"/>
      <c r="F60" s="345"/>
      <c r="G60" s="344"/>
      <c r="H60" s="345"/>
      <c r="I60" s="344"/>
      <c r="J60" s="345"/>
      <c r="K60" s="344"/>
      <c r="L60" s="345"/>
      <c r="M60" s="344"/>
      <c r="N60" s="345"/>
      <c r="O60" s="344"/>
      <c r="P60" s="345"/>
      <c r="Q60" s="344"/>
      <c r="R60" s="345"/>
    </row>
    <row r="61" spans="1:18" ht="15.75">
      <c r="A61" s="340"/>
      <c r="B61" s="341" t="s">
        <v>34</v>
      </c>
      <c r="C61" s="344"/>
      <c r="D61" s="345"/>
      <c r="E61" s="344"/>
      <c r="F61" s="345"/>
      <c r="G61" s="344"/>
      <c r="H61" s="345"/>
      <c r="I61" s="344"/>
      <c r="J61" s="345"/>
      <c r="K61" s="344"/>
      <c r="L61" s="345"/>
      <c r="M61" s="344"/>
      <c r="N61" s="345"/>
      <c r="O61" s="344"/>
      <c r="P61" s="345"/>
      <c r="Q61" s="344"/>
      <c r="R61" s="345"/>
    </row>
    <row r="62" spans="1:18" ht="15.75">
      <c r="A62" s="340"/>
      <c r="B62" s="341" t="s">
        <v>38</v>
      </c>
      <c r="C62" s="344"/>
      <c r="D62" s="345"/>
      <c r="E62" s="344"/>
      <c r="F62" s="345"/>
      <c r="G62" s="344"/>
      <c r="H62" s="345"/>
      <c r="I62" s="344"/>
      <c r="J62" s="345"/>
      <c r="K62" s="344"/>
      <c r="L62" s="345"/>
      <c r="M62" s="344"/>
      <c r="N62" s="345"/>
      <c r="O62" s="344"/>
      <c r="P62" s="345"/>
      <c r="Q62" s="344"/>
      <c r="R62" s="345"/>
    </row>
    <row r="63" spans="1:18" ht="15.75">
      <c r="A63" s="340"/>
      <c r="B63" s="341" t="s">
        <v>53</v>
      </c>
      <c r="C63" s="344"/>
      <c r="D63" s="345"/>
      <c r="E63" s="344"/>
      <c r="F63" s="345"/>
      <c r="G63" s="344"/>
      <c r="H63" s="345"/>
      <c r="I63" s="344"/>
      <c r="J63" s="345"/>
      <c r="K63" s="344"/>
      <c r="L63" s="345"/>
      <c r="M63" s="344"/>
      <c r="N63" s="345"/>
      <c r="O63" s="344"/>
      <c r="P63" s="345"/>
      <c r="Q63" s="344"/>
      <c r="R63" s="345"/>
    </row>
    <row r="64" spans="1:18" ht="15.75">
      <c r="A64" s="340"/>
      <c r="B64" s="341" t="s">
        <v>35</v>
      </c>
      <c r="C64" s="344"/>
      <c r="D64" s="345"/>
      <c r="E64" s="344"/>
      <c r="F64" s="345"/>
      <c r="G64" s="344"/>
      <c r="H64" s="345"/>
      <c r="I64" s="344"/>
      <c r="J64" s="345"/>
      <c r="K64" s="344"/>
      <c r="L64" s="345"/>
      <c r="M64" s="344"/>
      <c r="N64" s="345"/>
      <c r="O64" s="344"/>
      <c r="P64" s="345"/>
      <c r="Q64" s="344"/>
      <c r="R64" s="345"/>
    </row>
    <row r="65" spans="1:18" ht="15.75">
      <c r="A65" s="340"/>
      <c r="B65" s="341" t="s">
        <v>37</v>
      </c>
      <c r="C65" s="344"/>
      <c r="D65" s="345"/>
      <c r="E65" s="344"/>
      <c r="F65" s="345"/>
      <c r="G65" s="344"/>
      <c r="H65" s="345"/>
      <c r="I65" s="344"/>
      <c r="J65" s="345"/>
      <c r="K65" s="344"/>
      <c r="L65" s="345"/>
      <c r="M65" s="344"/>
      <c r="N65" s="345"/>
      <c r="O65" s="344"/>
      <c r="P65" s="345"/>
      <c r="Q65" s="344"/>
      <c r="R65" s="345"/>
    </row>
    <row r="66" spans="1:18" ht="15.75">
      <c r="A66" s="340"/>
      <c r="B66" s="341" t="s">
        <v>270</v>
      </c>
      <c r="C66" s="344"/>
      <c r="D66" s="345"/>
      <c r="E66" s="344"/>
      <c r="F66" s="345"/>
      <c r="G66" s="344"/>
      <c r="H66" s="345"/>
      <c r="I66" s="344"/>
      <c r="J66" s="345"/>
      <c r="K66" s="344"/>
      <c r="L66" s="345"/>
      <c r="M66" s="344"/>
      <c r="N66" s="345"/>
      <c r="O66" s="344"/>
      <c r="P66" s="345"/>
      <c r="Q66" s="344"/>
      <c r="R66" s="345"/>
    </row>
    <row r="67" spans="1:18" ht="15.75">
      <c r="A67" s="340"/>
      <c r="B67" s="341" t="s">
        <v>36</v>
      </c>
      <c r="C67" s="344"/>
      <c r="D67" s="345"/>
      <c r="E67" s="344"/>
      <c r="F67" s="345"/>
      <c r="G67" s="344"/>
      <c r="H67" s="345"/>
      <c r="I67" s="344"/>
      <c r="J67" s="345"/>
      <c r="K67" s="344"/>
      <c r="L67" s="345"/>
      <c r="M67" s="344"/>
      <c r="N67" s="345"/>
      <c r="O67" s="344"/>
      <c r="P67" s="345"/>
      <c r="Q67" s="344"/>
      <c r="R67" s="345"/>
    </row>
    <row r="68" spans="1:18" ht="15.75">
      <c r="A68" s="336" t="s">
        <v>120</v>
      </c>
      <c r="B68" s="337" t="s">
        <v>31</v>
      </c>
      <c r="C68" s="338"/>
      <c r="D68" s="339"/>
      <c r="E68" s="338"/>
      <c r="F68" s="339"/>
      <c r="G68" s="338"/>
      <c r="H68" s="339"/>
      <c r="I68" s="338"/>
      <c r="J68" s="339"/>
      <c r="K68" s="338"/>
      <c r="L68" s="339"/>
      <c r="M68" s="338"/>
      <c r="N68" s="339"/>
      <c r="O68" s="338"/>
      <c r="P68" s="339"/>
      <c r="Q68" s="338"/>
      <c r="R68" s="339"/>
    </row>
    <row r="69" spans="1:18" ht="15.75">
      <c r="A69" s="340"/>
      <c r="B69" s="341" t="s">
        <v>11</v>
      </c>
      <c r="C69" s="344"/>
      <c r="D69" s="345"/>
      <c r="E69" s="344"/>
      <c r="F69" s="345"/>
      <c r="G69" s="344"/>
      <c r="H69" s="345"/>
      <c r="I69" s="344"/>
      <c r="J69" s="345"/>
      <c r="K69" s="344"/>
      <c r="L69" s="345"/>
      <c r="M69" s="344"/>
      <c r="N69" s="345"/>
      <c r="O69" s="344"/>
      <c r="P69" s="345"/>
      <c r="Q69" s="344"/>
      <c r="R69" s="345"/>
    </row>
    <row r="70" spans="1:18" ht="15.75">
      <c r="A70" s="340"/>
      <c r="B70" s="341" t="s">
        <v>34</v>
      </c>
      <c r="C70" s="344"/>
      <c r="D70" s="345"/>
      <c r="E70" s="344"/>
      <c r="F70" s="345"/>
      <c r="G70" s="344"/>
      <c r="H70" s="345"/>
      <c r="I70" s="344"/>
      <c r="J70" s="345"/>
      <c r="K70" s="344"/>
      <c r="L70" s="345"/>
      <c r="M70" s="344"/>
      <c r="N70" s="345"/>
      <c r="O70" s="344"/>
      <c r="P70" s="345"/>
      <c r="Q70" s="344"/>
      <c r="R70" s="345"/>
    </row>
    <row r="71" spans="1:18" ht="15.75">
      <c r="A71" s="340"/>
      <c r="B71" s="341" t="s">
        <v>38</v>
      </c>
      <c r="C71" s="344"/>
      <c r="D71" s="345"/>
      <c r="E71" s="344"/>
      <c r="F71" s="345"/>
      <c r="G71" s="344"/>
      <c r="H71" s="345"/>
      <c r="I71" s="344"/>
      <c r="J71" s="345"/>
      <c r="K71" s="344"/>
      <c r="L71" s="345"/>
      <c r="M71" s="344"/>
      <c r="N71" s="345"/>
      <c r="O71" s="344"/>
      <c r="P71" s="345"/>
      <c r="Q71" s="344"/>
      <c r="R71" s="345"/>
    </row>
    <row r="72" spans="1:18" ht="15.75">
      <c r="A72" s="340"/>
      <c r="B72" s="341" t="s">
        <v>53</v>
      </c>
      <c r="C72" s="344"/>
      <c r="D72" s="345"/>
      <c r="E72" s="344"/>
      <c r="F72" s="345"/>
      <c r="G72" s="344"/>
      <c r="H72" s="345"/>
      <c r="I72" s="344"/>
      <c r="J72" s="345"/>
      <c r="K72" s="344"/>
      <c r="L72" s="345"/>
      <c r="M72" s="344"/>
      <c r="N72" s="345"/>
      <c r="O72" s="344"/>
      <c r="P72" s="345"/>
      <c r="Q72" s="344"/>
      <c r="R72" s="345"/>
    </row>
    <row r="73" spans="1:18" ht="15.75">
      <c r="A73" s="340"/>
      <c r="B73" s="341" t="s">
        <v>35</v>
      </c>
      <c r="C73" s="344"/>
      <c r="D73" s="345"/>
      <c r="E73" s="344"/>
      <c r="F73" s="345"/>
      <c r="G73" s="344"/>
      <c r="H73" s="345"/>
      <c r="I73" s="344"/>
      <c r="J73" s="345"/>
      <c r="K73" s="344"/>
      <c r="L73" s="345"/>
      <c r="M73" s="344"/>
      <c r="N73" s="345"/>
      <c r="O73" s="344"/>
      <c r="P73" s="345"/>
      <c r="Q73" s="344"/>
      <c r="R73" s="345"/>
    </row>
    <row r="74" spans="1:18" ht="15.75">
      <c r="A74" s="340"/>
      <c r="B74" s="341" t="s">
        <v>37</v>
      </c>
      <c r="C74" s="344"/>
      <c r="D74" s="345"/>
      <c r="E74" s="344"/>
      <c r="F74" s="345"/>
      <c r="G74" s="344"/>
      <c r="H74" s="345"/>
      <c r="I74" s="344"/>
      <c r="J74" s="345"/>
      <c r="K74" s="344"/>
      <c r="L74" s="345"/>
      <c r="M74" s="344"/>
      <c r="N74" s="345"/>
      <c r="O74" s="344"/>
      <c r="P74" s="345"/>
      <c r="Q74" s="344"/>
      <c r="R74" s="345"/>
    </row>
    <row r="75" spans="1:18" ht="15.75">
      <c r="A75" s="340"/>
      <c r="B75" s="341" t="s">
        <v>270</v>
      </c>
      <c r="C75" s="344"/>
      <c r="D75" s="345"/>
      <c r="E75" s="344"/>
      <c r="F75" s="345"/>
      <c r="G75" s="344"/>
      <c r="H75" s="345"/>
      <c r="I75" s="344"/>
      <c r="J75" s="345"/>
      <c r="K75" s="344"/>
      <c r="L75" s="345"/>
      <c r="M75" s="344"/>
      <c r="N75" s="345"/>
      <c r="O75" s="344"/>
      <c r="P75" s="345"/>
      <c r="Q75" s="344"/>
      <c r="R75" s="345"/>
    </row>
    <row r="76" spans="1:18" ht="15.75">
      <c r="A76" s="340"/>
      <c r="B76" s="341" t="s">
        <v>36</v>
      </c>
      <c r="C76" s="344"/>
      <c r="D76" s="345"/>
      <c r="E76" s="344"/>
      <c r="F76" s="345"/>
      <c r="G76" s="344"/>
      <c r="H76" s="345"/>
      <c r="I76" s="344"/>
      <c r="J76" s="345"/>
      <c r="K76" s="344"/>
      <c r="L76" s="345"/>
      <c r="M76" s="344"/>
      <c r="N76" s="345"/>
      <c r="O76" s="344"/>
      <c r="P76" s="345"/>
      <c r="Q76" s="344"/>
      <c r="R76" s="345"/>
    </row>
    <row r="77" spans="1:18" ht="15.75">
      <c r="A77" s="336" t="s">
        <v>121</v>
      </c>
      <c r="B77" s="337" t="s">
        <v>62</v>
      </c>
      <c r="C77" s="338"/>
      <c r="D77" s="339"/>
      <c r="E77" s="338"/>
      <c r="F77" s="339"/>
      <c r="G77" s="338"/>
      <c r="H77" s="339"/>
      <c r="I77" s="338"/>
      <c r="J77" s="339"/>
      <c r="K77" s="338"/>
      <c r="L77" s="339"/>
      <c r="M77" s="338"/>
      <c r="N77" s="339"/>
      <c r="O77" s="338"/>
      <c r="P77" s="339"/>
      <c r="Q77" s="338"/>
      <c r="R77" s="339"/>
    </row>
    <row r="78" spans="1:18" ht="15.75">
      <c r="A78" s="340"/>
      <c r="B78" s="341" t="s">
        <v>11</v>
      </c>
      <c r="C78" s="344"/>
      <c r="D78" s="345"/>
      <c r="E78" s="344"/>
      <c r="F78" s="345"/>
      <c r="G78" s="344"/>
      <c r="H78" s="345"/>
      <c r="I78" s="344"/>
      <c r="J78" s="345"/>
      <c r="K78" s="344"/>
      <c r="L78" s="345"/>
      <c r="M78" s="344"/>
      <c r="N78" s="345"/>
      <c r="O78" s="344"/>
      <c r="P78" s="345"/>
      <c r="Q78" s="344"/>
      <c r="R78" s="345"/>
    </row>
    <row r="79" spans="1:18" ht="15.75">
      <c r="A79" s="340"/>
      <c r="B79" s="341" t="s">
        <v>34</v>
      </c>
      <c r="C79" s="344"/>
      <c r="D79" s="345"/>
      <c r="E79" s="344"/>
      <c r="F79" s="345"/>
      <c r="G79" s="344"/>
      <c r="H79" s="345"/>
      <c r="I79" s="344"/>
      <c r="J79" s="345"/>
      <c r="K79" s="344"/>
      <c r="L79" s="345"/>
      <c r="M79" s="344"/>
      <c r="N79" s="345"/>
      <c r="O79" s="344"/>
      <c r="P79" s="345"/>
      <c r="Q79" s="344"/>
      <c r="R79" s="345"/>
    </row>
    <row r="80" spans="1:18" ht="15.75">
      <c r="A80" s="340"/>
      <c r="B80" s="341" t="s">
        <v>38</v>
      </c>
      <c r="C80" s="344"/>
      <c r="D80" s="345"/>
      <c r="E80" s="344"/>
      <c r="F80" s="345"/>
      <c r="G80" s="344"/>
      <c r="H80" s="345"/>
      <c r="I80" s="344"/>
      <c r="J80" s="345"/>
      <c r="K80" s="344"/>
      <c r="L80" s="345"/>
      <c r="M80" s="344"/>
      <c r="N80" s="345"/>
      <c r="O80" s="344"/>
      <c r="P80" s="345"/>
      <c r="Q80" s="344"/>
      <c r="R80" s="345"/>
    </row>
    <row r="81" spans="1:18" ht="15.75">
      <c r="A81" s="340"/>
      <c r="B81" s="341" t="s">
        <v>53</v>
      </c>
      <c r="C81" s="344"/>
      <c r="D81" s="345"/>
      <c r="E81" s="344"/>
      <c r="F81" s="345"/>
      <c r="G81" s="344"/>
      <c r="H81" s="345"/>
      <c r="I81" s="344"/>
      <c r="J81" s="345"/>
      <c r="K81" s="344"/>
      <c r="L81" s="345"/>
      <c r="M81" s="344"/>
      <c r="N81" s="345"/>
      <c r="O81" s="344"/>
      <c r="P81" s="345"/>
      <c r="Q81" s="344"/>
      <c r="R81" s="345"/>
    </row>
    <row r="82" spans="1:18" ht="15.75">
      <c r="A82" s="340"/>
      <c r="B82" s="341" t="s">
        <v>35</v>
      </c>
      <c r="C82" s="344"/>
      <c r="D82" s="345"/>
      <c r="E82" s="344"/>
      <c r="F82" s="345"/>
      <c r="G82" s="344"/>
      <c r="H82" s="345"/>
      <c r="I82" s="344"/>
      <c r="J82" s="345"/>
      <c r="K82" s="344"/>
      <c r="L82" s="345"/>
      <c r="M82" s="344"/>
      <c r="N82" s="345"/>
      <c r="O82" s="344"/>
      <c r="P82" s="345"/>
      <c r="Q82" s="344"/>
      <c r="R82" s="345"/>
    </row>
    <row r="83" spans="1:18" ht="15.75">
      <c r="A83" s="340"/>
      <c r="B83" s="341" t="s">
        <v>37</v>
      </c>
      <c r="C83" s="344"/>
      <c r="D83" s="345"/>
      <c r="E83" s="344"/>
      <c r="F83" s="345"/>
      <c r="G83" s="344"/>
      <c r="H83" s="345"/>
      <c r="I83" s="344"/>
      <c r="J83" s="345"/>
      <c r="K83" s="344"/>
      <c r="L83" s="345"/>
      <c r="M83" s="344"/>
      <c r="N83" s="345"/>
      <c r="O83" s="344"/>
      <c r="P83" s="345"/>
      <c r="Q83" s="344"/>
      <c r="R83" s="345"/>
    </row>
    <row r="84" spans="1:18" ht="15.75">
      <c r="A84" s="340"/>
      <c r="B84" s="341" t="s">
        <v>270</v>
      </c>
      <c r="C84" s="344"/>
      <c r="D84" s="345"/>
      <c r="E84" s="344"/>
      <c r="F84" s="345"/>
      <c r="G84" s="344"/>
      <c r="H84" s="345"/>
      <c r="I84" s="344"/>
      <c r="J84" s="345"/>
      <c r="K84" s="344"/>
      <c r="L84" s="345"/>
      <c r="M84" s="344"/>
      <c r="N84" s="345"/>
      <c r="O84" s="344"/>
      <c r="P84" s="345"/>
      <c r="Q84" s="344"/>
      <c r="R84" s="345"/>
    </row>
    <row r="85" spans="1:18" ht="15.75">
      <c r="A85" s="340"/>
      <c r="B85" s="341" t="s">
        <v>36</v>
      </c>
      <c r="C85" s="344"/>
      <c r="D85" s="345"/>
      <c r="E85" s="344"/>
      <c r="F85" s="345"/>
      <c r="G85" s="344"/>
      <c r="H85" s="345"/>
      <c r="I85" s="344"/>
      <c r="J85" s="345"/>
      <c r="K85" s="344"/>
      <c r="L85" s="345"/>
      <c r="M85" s="344"/>
      <c r="N85" s="345"/>
      <c r="O85" s="344"/>
      <c r="P85" s="345"/>
      <c r="Q85" s="344"/>
      <c r="R85" s="345"/>
    </row>
    <row r="86" spans="1:18" ht="15.75">
      <c r="A86" s="336" t="s">
        <v>122</v>
      </c>
      <c r="B86" s="337" t="s">
        <v>45</v>
      </c>
      <c r="C86" s="338"/>
      <c r="D86" s="339"/>
      <c r="E86" s="338"/>
      <c r="F86" s="339"/>
      <c r="G86" s="338"/>
      <c r="H86" s="339"/>
      <c r="I86" s="338"/>
      <c r="J86" s="339"/>
      <c r="K86" s="338"/>
      <c r="L86" s="339"/>
      <c r="M86" s="338"/>
      <c r="N86" s="339"/>
      <c r="O86" s="338"/>
      <c r="P86" s="339"/>
      <c r="Q86" s="338"/>
      <c r="R86" s="339"/>
    </row>
    <row r="87" spans="1:18" ht="15.75">
      <c r="A87" s="340"/>
      <c r="B87" s="341" t="s">
        <v>11</v>
      </c>
      <c r="C87" s="344"/>
      <c r="D87" s="345"/>
      <c r="E87" s="344"/>
      <c r="F87" s="345"/>
      <c r="G87" s="344"/>
      <c r="H87" s="345"/>
      <c r="I87" s="344"/>
      <c r="J87" s="345"/>
      <c r="K87" s="344"/>
      <c r="L87" s="345"/>
      <c r="M87" s="344"/>
      <c r="N87" s="345"/>
      <c r="O87" s="344"/>
      <c r="P87" s="345"/>
      <c r="Q87" s="344"/>
      <c r="R87" s="345"/>
    </row>
    <row r="88" spans="1:18" ht="15.75">
      <c r="A88" s="340"/>
      <c r="B88" s="341" t="s">
        <v>34</v>
      </c>
      <c r="C88" s="344"/>
      <c r="D88" s="345"/>
      <c r="E88" s="344"/>
      <c r="F88" s="345"/>
      <c r="G88" s="344"/>
      <c r="H88" s="345"/>
      <c r="I88" s="344"/>
      <c r="J88" s="345"/>
      <c r="K88" s="344"/>
      <c r="L88" s="345"/>
      <c r="M88" s="344"/>
      <c r="N88" s="345"/>
      <c r="O88" s="344"/>
      <c r="P88" s="345"/>
      <c r="Q88" s="344"/>
      <c r="R88" s="345"/>
    </row>
    <row r="89" spans="1:18" ht="15.75">
      <c r="A89" s="340"/>
      <c r="B89" s="341" t="s">
        <v>38</v>
      </c>
      <c r="C89" s="344"/>
      <c r="D89" s="345"/>
      <c r="E89" s="344"/>
      <c r="F89" s="345"/>
      <c r="G89" s="344"/>
      <c r="H89" s="345"/>
      <c r="I89" s="344"/>
      <c r="J89" s="345"/>
      <c r="K89" s="344"/>
      <c r="L89" s="345"/>
      <c r="M89" s="344"/>
      <c r="N89" s="345"/>
      <c r="O89" s="344"/>
      <c r="P89" s="345"/>
      <c r="Q89" s="344"/>
      <c r="R89" s="345"/>
    </row>
    <row r="90" spans="1:18" ht="15.75">
      <c r="A90" s="340"/>
      <c r="B90" s="341" t="s">
        <v>53</v>
      </c>
      <c r="C90" s="344"/>
      <c r="D90" s="345"/>
      <c r="E90" s="344"/>
      <c r="F90" s="345"/>
      <c r="G90" s="344"/>
      <c r="H90" s="345"/>
      <c r="I90" s="344"/>
      <c r="J90" s="345"/>
      <c r="K90" s="344"/>
      <c r="L90" s="345"/>
      <c r="M90" s="344"/>
      <c r="N90" s="345"/>
      <c r="O90" s="344"/>
      <c r="P90" s="345"/>
      <c r="Q90" s="344"/>
      <c r="R90" s="345"/>
    </row>
    <row r="91" spans="1:18" ht="15.75">
      <c r="A91" s="340"/>
      <c r="B91" s="341" t="s">
        <v>35</v>
      </c>
      <c r="C91" s="344"/>
      <c r="D91" s="345"/>
      <c r="E91" s="344"/>
      <c r="F91" s="345"/>
      <c r="G91" s="344"/>
      <c r="H91" s="345"/>
      <c r="I91" s="344"/>
      <c r="J91" s="345"/>
      <c r="K91" s="344"/>
      <c r="L91" s="345"/>
      <c r="M91" s="344"/>
      <c r="N91" s="345"/>
      <c r="O91" s="344"/>
      <c r="P91" s="345"/>
      <c r="Q91" s="344"/>
      <c r="R91" s="345"/>
    </row>
    <row r="92" spans="1:18" ht="15.75">
      <c r="A92" s="340"/>
      <c r="B92" s="341" t="s">
        <v>37</v>
      </c>
      <c r="C92" s="344"/>
      <c r="D92" s="345"/>
      <c r="E92" s="344"/>
      <c r="F92" s="345"/>
      <c r="G92" s="344"/>
      <c r="H92" s="345"/>
      <c r="I92" s="344"/>
      <c r="J92" s="345"/>
      <c r="K92" s="344"/>
      <c r="L92" s="345"/>
      <c r="M92" s="344"/>
      <c r="N92" s="345"/>
      <c r="O92" s="344"/>
      <c r="P92" s="345"/>
      <c r="Q92" s="344"/>
      <c r="R92" s="345"/>
    </row>
    <row r="93" spans="1:18" ht="15.75">
      <c r="A93" s="340"/>
      <c r="B93" s="341" t="s">
        <v>270</v>
      </c>
      <c r="C93" s="344"/>
      <c r="D93" s="345"/>
      <c r="E93" s="344"/>
      <c r="F93" s="345"/>
      <c r="G93" s="344"/>
      <c r="H93" s="345"/>
      <c r="I93" s="344"/>
      <c r="J93" s="345"/>
      <c r="K93" s="344"/>
      <c r="L93" s="345"/>
      <c r="M93" s="344"/>
      <c r="N93" s="345"/>
      <c r="O93" s="344"/>
      <c r="P93" s="345"/>
      <c r="Q93" s="344"/>
      <c r="R93" s="345"/>
    </row>
    <row r="94" spans="1:18" ht="15.75">
      <c r="A94" s="340"/>
      <c r="B94" s="341" t="s">
        <v>36</v>
      </c>
      <c r="C94" s="344"/>
      <c r="D94" s="345"/>
      <c r="E94" s="344"/>
      <c r="F94" s="345"/>
      <c r="G94" s="344"/>
      <c r="H94" s="345"/>
      <c r="I94" s="344"/>
      <c r="J94" s="345"/>
      <c r="K94" s="344"/>
      <c r="L94" s="345"/>
      <c r="M94" s="344"/>
      <c r="N94" s="345"/>
      <c r="O94" s="344"/>
      <c r="P94" s="345"/>
      <c r="Q94" s="344"/>
      <c r="R94" s="345"/>
    </row>
    <row r="95" spans="1:18" ht="15.75">
      <c r="A95" s="336" t="s">
        <v>128</v>
      </c>
      <c r="B95" s="337" t="s">
        <v>208</v>
      </c>
      <c r="C95" s="338"/>
      <c r="D95" s="339"/>
      <c r="E95" s="338"/>
      <c r="F95" s="339"/>
      <c r="G95" s="338"/>
      <c r="H95" s="339"/>
      <c r="I95" s="338"/>
      <c r="J95" s="339"/>
      <c r="K95" s="338"/>
      <c r="L95" s="339"/>
      <c r="M95" s="338"/>
      <c r="N95" s="339"/>
      <c r="O95" s="338"/>
      <c r="P95" s="339"/>
      <c r="Q95" s="338"/>
      <c r="R95" s="339"/>
    </row>
    <row r="96" spans="1:18" ht="15.75">
      <c r="A96" s="340"/>
      <c r="B96" s="341" t="s">
        <v>11</v>
      </c>
      <c r="C96" s="344"/>
      <c r="D96" s="345"/>
      <c r="E96" s="344"/>
      <c r="F96" s="345"/>
      <c r="G96" s="344"/>
      <c r="H96" s="345"/>
      <c r="I96" s="344"/>
      <c r="J96" s="345"/>
      <c r="K96" s="344"/>
      <c r="L96" s="345"/>
      <c r="M96" s="344"/>
      <c r="N96" s="345"/>
      <c r="O96" s="344"/>
      <c r="P96" s="345"/>
      <c r="Q96" s="344"/>
      <c r="R96" s="345"/>
    </row>
    <row r="97" spans="1:18" ht="15.75">
      <c r="A97" s="340"/>
      <c r="B97" s="341" t="s">
        <v>34</v>
      </c>
      <c r="C97" s="344"/>
      <c r="D97" s="345"/>
      <c r="E97" s="344"/>
      <c r="F97" s="345"/>
      <c r="G97" s="344"/>
      <c r="H97" s="345"/>
      <c r="I97" s="344"/>
      <c r="J97" s="345"/>
      <c r="K97" s="344"/>
      <c r="L97" s="345"/>
      <c r="M97" s="344"/>
      <c r="N97" s="345"/>
      <c r="O97" s="344"/>
      <c r="P97" s="345"/>
      <c r="Q97" s="344"/>
      <c r="R97" s="345"/>
    </row>
    <row r="98" spans="1:18" ht="15.75">
      <c r="A98" s="340"/>
      <c r="B98" s="341" t="s">
        <v>38</v>
      </c>
      <c r="C98" s="344"/>
      <c r="D98" s="345"/>
      <c r="E98" s="344"/>
      <c r="F98" s="345"/>
      <c r="G98" s="344"/>
      <c r="H98" s="345"/>
      <c r="I98" s="344"/>
      <c r="J98" s="345"/>
      <c r="K98" s="344"/>
      <c r="L98" s="345"/>
      <c r="M98" s="344"/>
      <c r="N98" s="345"/>
      <c r="O98" s="344"/>
      <c r="P98" s="345"/>
      <c r="Q98" s="344"/>
      <c r="R98" s="345"/>
    </row>
    <row r="99" spans="1:18" ht="15.75">
      <c r="A99" s="340"/>
      <c r="B99" s="341" t="s">
        <v>53</v>
      </c>
      <c r="C99" s="344"/>
      <c r="D99" s="345"/>
      <c r="E99" s="344"/>
      <c r="F99" s="345"/>
      <c r="G99" s="344"/>
      <c r="H99" s="345"/>
      <c r="I99" s="344"/>
      <c r="J99" s="345"/>
      <c r="K99" s="344"/>
      <c r="L99" s="345"/>
      <c r="M99" s="344"/>
      <c r="N99" s="345"/>
      <c r="O99" s="344"/>
      <c r="P99" s="345"/>
      <c r="Q99" s="344"/>
      <c r="R99" s="345"/>
    </row>
    <row r="100" spans="1:18" ht="15.75">
      <c r="A100" s="340"/>
      <c r="B100" s="341" t="s">
        <v>35</v>
      </c>
      <c r="C100" s="344"/>
      <c r="D100" s="345"/>
      <c r="E100" s="344"/>
      <c r="F100" s="345"/>
      <c r="G100" s="344"/>
      <c r="H100" s="345"/>
      <c r="I100" s="344"/>
      <c r="J100" s="345"/>
      <c r="K100" s="344"/>
      <c r="L100" s="345"/>
      <c r="M100" s="344"/>
      <c r="N100" s="345"/>
      <c r="O100" s="344"/>
      <c r="P100" s="345"/>
      <c r="Q100" s="344"/>
      <c r="R100" s="345"/>
    </row>
    <row r="101" spans="1:18" ht="15.75">
      <c r="A101" s="340"/>
      <c r="B101" s="341" t="s">
        <v>37</v>
      </c>
      <c r="C101" s="344"/>
      <c r="D101" s="345"/>
      <c r="E101" s="344"/>
      <c r="F101" s="345"/>
      <c r="G101" s="344"/>
      <c r="H101" s="345"/>
      <c r="I101" s="344"/>
      <c r="J101" s="345"/>
      <c r="K101" s="344"/>
      <c r="L101" s="345"/>
      <c r="M101" s="344"/>
      <c r="N101" s="345"/>
      <c r="O101" s="344"/>
      <c r="P101" s="345"/>
      <c r="Q101" s="344"/>
      <c r="R101" s="345"/>
    </row>
    <row r="102" spans="1:18" ht="15.75">
      <c r="A102" s="340"/>
      <c r="B102" s="341" t="s">
        <v>270</v>
      </c>
      <c r="C102" s="344"/>
      <c r="D102" s="345"/>
      <c r="E102" s="344"/>
      <c r="F102" s="345"/>
      <c r="G102" s="344"/>
      <c r="H102" s="345"/>
      <c r="I102" s="344"/>
      <c r="J102" s="345"/>
      <c r="K102" s="344"/>
      <c r="L102" s="345"/>
      <c r="M102" s="344"/>
      <c r="N102" s="345"/>
      <c r="O102" s="344"/>
      <c r="P102" s="345"/>
      <c r="Q102" s="344"/>
      <c r="R102" s="345"/>
    </row>
    <row r="103" spans="1:18" ht="15.75">
      <c r="A103" s="340"/>
      <c r="B103" s="341" t="s">
        <v>36</v>
      </c>
      <c r="C103" s="344"/>
      <c r="D103" s="345"/>
      <c r="E103" s="344"/>
      <c r="F103" s="345"/>
      <c r="G103" s="344"/>
      <c r="H103" s="345"/>
      <c r="I103" s="344"/>
      <c r="J103" s="345"/>
      <c r="K103" s="344"/>
      <c r="L103" s="345"/>
      <c r="M103" s="344"/>
      <c r="N103" s="345"/>
      <c r="O103" s="344"/>
      <c r="P103" s="345"/>
      <c r="Q103" s="344"/>
      <c r="R103" s="345"/>
    </row>
    <row r="104" spans="1:18" ht="15.75">
      <c r="A104" s="336" t="s">
        <v>129</v>
      </c>
      <c r="B104" s="337" t="s">
        <v>247</v>
      </c>
      <c r="C104" s="338"/>
      <c r="D104" s="339"/>
      <c r="E104" s="338"/>
      <c r="F104" s="339"/>
      <c r="G104" s="338"/>
      <c r="H104" s="339"/>
      <c r="I104" s="338"/>
      <c r="J104" s="339"/>
      <c r="K104" s="338"/>
      <c r="L104" s="339"/>
      <c r="M104" s="338"/>
      <c r="N104" s="339"/>
      <c r="O104" s="338"/>
      <c r="P104" s="339"/>
      <c r="Q104" s="338"/>
      <c r="R104" s="339"/>
    </row>
    <row r="105" spans="1:18" ht="15.75">
      <c r="A105" s="340"/>
      <c r="B105" s="341" t="s">
        <v>11</v>
      </c>
      <c r="C105" s="344"/>
      <c r="D105" s="345"/>
      <c r="E105" s="344"/>
      <c r="F105" s="345"/>
      <c r="G105" s="344"/>
      <c r="H105" s="345"/>
      <c r="I105" s="344"/>
      <c r="J105" s="345"/>
      <c r="K105" s="344"/>
      <c r="L105" s="345"/>
      <c r="M105" s="344"/>
      <c r="N105" s="345"/>
      <c r="O105" s="344"/>
      <c r="P105" s="345"/>
      <c r="Q105" s="344"/>
      <c r="R105" s="345"/>
    </row>
    <row r="106" spans="1:18" ht="15.75">
      <c r="A106" s="340"/>
      <c r="B106" s="341" t="s">
        <v>34</v>
      </c>
      <c r="C106" s="344"/>
      <c r="D106" s="345"/>
      <c r="E106" s="344"/>
      <c r="F106" s="345"/>
      <c r="G106" s="344"/>
      <c r="H106" s="345"/>
      <c r="I106" s="344"/>
      <c r="J106" s="345"/>
      <c r="K106" s="344"/>
      <c r="L106" s="345"/>
      <c r="M106" s="344"/>
      <c r="N106" s="345"/>
      <c r="O106" s="344"/>
      <c r="P106" s="345"/>
      <c r="Q106" s="344"/>
      <c r="R106" s="345"/>
    </row>
    <row r="107" spans="1:18" ht="15.75">
      <c r="A107" s="340"/>
      <c r="B107" s="341" t="s">
        <v>38</v>
      </c>
      <c r="C107" s="344"/>
      <c r="D107" s="345"/>
      <c r="E107" s="344"/>
      <c r="F107" s="345"/>
      <c r="G107" s="344"/>
      <c r="H107" s="345"/>
      <c r="I107" s="344"/>
      <c r="J107" s="345"/>
      <c r="K107" s="344"/>
      <c r="L107" s="345"/>
      <c r="M107" s="344"/>
      <c r="N107" s="345"/>
      <c r="O107" s="344"/>
      <c r="P107" s="345"/>
      <c r="Q107" s="344"/>
      <c r="R107" s="345"/>
    </row>
    <row r="108" spans="1:18" ht="15.75">
      <c r="A108" s="340"/>
      <c r="B108" s="341" t="s">
        <v>53</v>
      </c>
      <c r="C108" s="344"/>
      <c r="D108" s="345"/>
      <c r="E108" s="344"/>
      <c r="F108" s="345"/>
      <c r="G108" s="344"/>
      <c r="H108" s="345"/>
      <c r="I108" s="344"/>
      <c r="J108" s="345"/>
      <c r="K108" s="344"/>
      <c r="L108" s="345"/>
      <c r="M108" s="344"/>
      <c r="N108" s="345"/>
      <c r="O108" s="344"/>
      <c r="P108" s="345"/>
      <c r="Q108" s="344"/>
      <c r="R108" s="345"/>
    </row>
    <row r="109" spans="1:18" ht="15.75">
      <c r="A109" s="340"/>
      <c r="B109" s="341" t="s">
        <v>35</v>
      </c>
      <c r="C109" s="344"/>
      <c r="D109" s="345"/>
      <c r="E109" s="344"/>
      <c r="F109" s="345"/>
      <c r="G109" s="344"/>
      <c r="H109" s="345"/>
      <c r="I109" s="344"/>
      <c r="J109" s="345"/>
      <c r="K109" s="344"/>
      <c r="L109" s="345"/>
      <c r="M109" s="344"/>
      <c r="N109" s="345"/>
      <c r="O109" s="344"/>
      <c r="P109" s="345"/>
      <c r="Q109" s="344"/>
      <c r="R109" s="345"/>
    </row>
    <row r="110" spans="1:18" ht="15.75">
      <c r="A110" s="340"/>
      <c r="B110" s="341" t="s">
        <v>37</v>
      </c>
      <c r="C110" s="344"/>
      <c r="D110" s="345"/>
      <c r="E110" s="344"/>
      <c r="F110" s="345"/>
      <c r="G110" s="344"/>
      <c r="H110" s="345"/>
      <c r="I110" s="344"/>
      <c r="J110" s="345"/>
      <c r="K110" s="344"/>
      <c r="L110" s="345"/>
      <c r="M110" s="344"/>
      <c r="N110" s="345"/>
      <c r="O110" s="344"/>
      <c r="P110" s="345"/>
      <c r="Q110" s="344"/>
      <c r="R110" s="345"/>
    </row>
    <row r="111" spans="1:18" ht="15.75">
      <c r="A111" s="340"/>
      <c r="B111" s="341" t="s">
        <v>270</v>
      </c>
      <c r="C111" s="344"/>
      <c r="D111" s="345"/>
      <c r="E111" s="344"/>
      <c r="F111" s="345"/>
      <c r="G111" s="344"/>
      <c r="H111" s="345"/>
      <c r="I111" s="344"/>
      <c r="J111" s="345"/>
      <c r="K111" s="344"/>
      <c r="L111" s="345"/>
      <c r="M111" s="344"/>
      <c r="N111" s="345"/>
      <c r="O111" s="344"/>
      <c r="P111" s="345"/>
      <c r="Q111" s="344"/>
      <c r="R111" s="345"/>
    </row>
    <row r="112" spans="1:18" ht="15.75">
      <c r="A112" s="340"/>
      <c r="B112" s="341" t="s">
        <v>36</v>
      </c>
      <c r="C112" s="344"/>
      <c r="D112" s="345"/>
      <c r="E112" s="344"/>
      <c r="F112" s="345"/>
      <c r="G112" s="344"/>
      <c r="H112" s="345"/>
      <c r="I112" s="344"/>
      <c r="J112" s="345"/>
      <c r="K112" s="344"/>
      <c r="L112" s="345"/>
      <c r="M112" s="344"/>
      <c r="N112" s="345"/>
      <c r="O112" s="344"/>
      <c r="P112" s="345"/>
      <c r="Q112" s="344"/>
      <c r="R112" s="345"/>
    </row>
    <row r="113" spans="1:18" ht="15.75">
      <c r="A113" s="349" t="s">
        <v>271</v>
      </c>
      <c r="B113" s="350" t="s">
        <v>32</v>
      </c>
      <c r="C113" s="342"/>
      <c r="D113" s="351"/>
      <c r="E113" s="342"/>
      <c r="F113" s="351"/>
      <c r="G113" s="342"/>
      <c r="H113" s="351"/>
      <c r="I113" s="342"/>
      <c r="J113" s="351"/>
      <c r="K113" s="342"/>
      <c r="L113" s="351"/>
      <c r="M113" s="342"/>
      <c r="N113" s="351"/>
      <c r="O113" s="342"/>
      <c r="P113" s="351"/>
      <c r="Q113" s="342"/>
      <c r="R113" s="351"/>
    </row>
    <row r="114" spans="1:18" ht="15.75">
      <c r="A114" s="352"/>
      <c r="B114" s="353" t="s">
        <v>11</v>
      </c>
      <c r="C114" s="342"/>
      <c r="D114" s="342"/>
      <c r="E114" s="342"/>
      <c r="F114" s="342"/>
      <c r="G114" s="342"/>
      <c r="H114" s="342"/>
      <c r="I114" s="342"/>
      <c r="J114" s="342"/>
      <c r="K114" s="342"/>
      <c r="L114" s="342"/>
      <c r="M114" s="342"/>
      <c r="N114" s="342"/>
      <c r="O114" s="342"/>
      <c r="P114" s="342"/>
      <c r="Q114" s="342"/>
      <c r="R114" s="342"/>
    </row>
    <row r="115" spans="1:18" ht="15.75">
      <c r="A115" s="352"/>
      <c r="B115" s="353" t="s">
        <v>34</v>
      </c>
      <c r="C115" s="342"/>
      <c r="D115" s="342"/>
      <c r="E115" s="342"/>
      <c r="F115" s="342"/>
      <c r="G115" s="342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42"/>
    </row>
    <row r="116" spans="1:18" ht="15.75">
      <c r="A116" s="352"/>
      <c r="B116" s="353" t="s">
        <v>38</v>
      </c>
      <c r="C116" s="342"/>
      <c r="D116" s="342"/>
      <c r="E116" s="342"/>
      <c r="F116" s="342"/>
      <c r="G116" s="342"/>
      <c r="H116" s="342"/>
      <c r="I116" s="342"/>
      <c r="J116" s="342"/>
      <c r="K116" s="342"/>
      <c r="L116" s="342"/>
      <c r="M116" s="342"/>
      <c r="N116" s="342"/>
      <c r="O116" s="342"/>
      <c r="P116" s="342"/>
      <c r="Q116" s="342"/>
      <c r="R116" s="342"/>
    </row>
    <row r="117" spans="1:18" ht="15.75">
      <c r="A117" s="352"/>
      <c r="B117" s="353" t="s">
        <v>53</v>
      </c>
      <c r="C117" s="342"/>
      <c r="D117" s="342"/>
      <c r="E117" s="342"/>
      <c r="F117" s="342"/>
      <c r="G117" s="342"/>
      <c r="H117" s="342"/>
      <c r="I117" s="342"/>
      <c r="J117" s="342"/>
      <c r="K117" s="342"/>
      <c r="L117" s="342"/>
      <c r="M117" s="342"/>
      <c r="N117" s="342"/>
      <c r="O117" s="342"/>
      <c r="P117" s="342"/>
      <c r="Q117" s="342"/>
      <c r="R117" s="342"/>
    </row>
    <row r="118" spans="1:18" ht="15.75">
      <c r="A118" s="352"/>
      <c r="B118" s="353" t="s">
        <v>35</v>
      </c>
      <c r="C118" s="342"/>
      <c r="D118" s="342"/>
      <c r="E118" s="342"/>
      <c r="F118" s="342"/>
      <c r="G118" s="342"/>
      <c r="H118" s="342"/>
      <c r="I118" s="342"/>
      <c r="J118" s="342"/>
      <c r="K118" s="342"/>
      <c r="L118" s="342"/>
      <c r="M118" s="342"/>
      <c r="N118" s="342"/>
      <c r="O118" s="342"/>
      <c r="P118" s="342"/>
      <c r="Q118" s="342"/>
      <c r="R118" s="342"/>
    </row>
    <row r="119" spans="1:18" ht="15.75">
      <c r="A119" s="352"/>
      <c r="B119" s="353" t="s">
        <v>37</v>
      </c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</row>
    <row r="120" spans="1:18" ht="15.75">
      <c r="A120" s="352"/>
      <c r="B120" s="353" t="s">
        <v>270</v>
      </c>
      <c r="C120" s="342"/>
      <c r="D120" s="342"/>
      <c r="E120" s="342"/>
      <c r="F120" s="342"/>
      <c r="G120" s="342"/>
      <c r="H120" s="342"/>
      <c r="I120" s="342"/>
      <c r="J120" s="342"/>
      <c r="K120" s="342"/>
      <c r="L120" s="342"/>
      <c r="M120" s="342"/>
      <c r="N120" s="342"/>
      <c r="O120" s="342"/>
      <c r="P120" s="342"/>
      <c r="Q120" s="342"/>
      <c r="R120" s="342"/>
    </row>
    <row r="121" spans="1:18" ht="15.75">
      <c r="A121" s="352"/>
      <c r="B121" s="353" t="s">
        <v>36</v>
      </c>
      <c r="C121" s="342"/>
      <c r="D121" s="342"/>
      <c r="E121" s="342"/>
      <c r="F121" s="342"/>
      <c r="G121" s="342"/>
      <c r="H121" s="342"/>
      <c r="I121" s="342"/>
      <c r="J121" s="342"/>
      <c r="K121" s="342"/>
      <c r="L121" s="342"/>
      <c r="M121" s="342"/>
      <c r="N121" s="342"/>
      <c r="O121" s="342"/>
      <c r="P121" s="342"/>
      <c r="Q121" s="342"/>
      <c r="R121" s="342"/>
    </row>
    <row r="122" spans="1:18" ht="15.75">
      <c r="A122" s="354"/>
      <c r="B122" s="350" t="s">
        <v>16</v>
      </c>
      <c r="C122" s="355"/>
      <c r="D122" s="355"/>
      <c r="E122" s="355"/>
      <c r="F122" s="355"/>
      <c r="G122" s="355"/>
      <c r="H122" s="355"/>
      <c r="I122" s="355"/>
      <c r="J122" s="355"/>
      <c r="K122" s="355"/>
      <c r="L122" s="355"/>
      <c r="M122" s="355"/>
      <c r="N122" s="355"/>
      <c r="O122" s="355"/>
      <c r="P122" s="355"/>
      <c r="Q122" s="355"/>
      <c r="R122" s="355"/>
    </row>
    <row r="123" spans="1:18" ht="15.75">
      <c r="A123" s="356"/>
      <c r="B123" s="356"/>
      <c r="C123" s="356"/>
      <c r="D123" s="356"/>
      <c r="E123" s="356"/>
      <c r="F123" s="356"/>
      <c r="G123" s="356"/>
      <c r="H123" s="356"/>
      <c r="I123" s="356"/>
      <c r="J123" s="356"/>
      <c r="K123" s="356"/>
      <c r="L123" s="356"/>
      <c r="M123" s="356"/>
      <c r="N123" s="356"/>
      <c r="O123" s="356"/>
      <c r="P123" s="356"/>
      <c r="Q123" s="356"/>
      <c r="R123" s="356"/>
    </row>
    <row r="124" spans="1:18" ht="15.75">
      <c r="A124" s="326"/>
      <c r="B124" s="326"/>
      <c r="C124" s="326"/>
      <c r="D124" s="326"/>
      <c r="E124" s="326"/>
      <c r="F124" s="326"/>
      <c r="G124" s="326"/>
      <c r="H124" s="326"/>
      <c r="I124" s="326"/>
      <c r="J124" s="326"/>
      <c r="K124" s="326"/>
      <c r="L124" s="326"/>
      <c r="M124" s="326"/>
      <c r="N124" s="326"/>
      <c r="O124" s="326"/>
      <c r="P124" s="326"/>
      <c r="Q124" s="326"/>
      <c r="R124" s="326"/>
    </row>
    <row r="125" spans="1:18" ht="15.75">
      <c r="A125" s="326"/>
      <c r="B125" s="326"/>
      <c r="C125" s="326"/>
      <c r="D125" s="326"/>
      <c r="E125" s="326"/>
      <c r="F125" s="326"/>
      <c r="G125" s="326"/>
      <c r="H125" s="326"/>
      <c r="I125" s="326"/>
      <c r="J125" s="326"/>
      <c r="K125" s="326"/>
      <c r="L125" s="326"/>
      <c r="M125" s="326"/>
      <c r="N125" s="326"/>
      <c r="O125" s="326"/>
      <c r="P125" s="326"/>
      <c r="Q125" s="326"/>
      <c r="R125" s="326"/>
    </row>
    <row r="126" spans="1:18" ht="15.75">
      <c r="A126" s="326"/>
      <c r="B126" s="326"/>
      <c r="C126" s="326"/>
      <c r="D126" s="326"/>
      <c r="E126" s="326"/>
      <c r="F126" s="326"/>
      <c r="G126" s="326"/>
      <c r="H126" s="326"/>
      <c r="I126" s="326"/>
      <c r="J126" s="326"/>
      <c r="K126" s="326"/>
      <c r="L126" s="326"/>
      <c r="M126" s="326"/>
      <c r="N126" s="326"/>
      <c r="O126" s="326"/>
      <c r="P126" s="326"/>
      <c r="Q126" s="326"/>
      <c r="R126" s="326"/>
    </row>
    <row r="127" spans="1:18" ht="15.75">
      <c r="A127" s="326"/>
      <c r="B127" s="326"/>
      <c r="C127" s="326"/>
      <c r="D127" s="326"/>
      <c r="E127" s="326"/>
      <c r="F127" s="326"/>
      <c r="G127" s="326"/>
      <c r="H127" s="326"/>
      <c r="I127" s="326"/>
      <c r="J127" s="326"/>
      <c r="K127" s="326"/>
      <c r="L127" s="326"/>
      <c r="M127" s="326"/>
      <c r="N127" s="326"/>
      <c r="O127" s="326"/>
      <c r="P127" s="326"/>
      <c r="Q127" s="326"/>
      <c r="R127" s="326"/>
    </row>
  </sheetData>
  <sheetProtection/>
  <mergeCells count="17">
    <mergeCell ref="B5:E5"/>
    <mergeCell ref="Q10:R10"/>
    <mergeCell ref="M10:N10"/>
    <mergeCell ref="K9:N9"/>
    <mergeCell ref="K10:L10"/>
    <mergeCell ref="O10:P10"/>
    <mergeCell ref="B7:E7"/>
    <mergeCell ref="B8:F8"/>
    <mergeCell ref="O9:R9"/>
    <mergeCell ref="A9:A11"/>
    <mergeCell ref="G9:J9"/>
    <mergeCell ref="G10:H10"/>
    <mergeCell ref="I10:J10"/>
    <mergeCell ref="C9:F9"/>
    <mergeCell ref="C10:D10"/>
    <mergeCell ref="E10:F10"/>
    <mergeCell ref="B9:B11"/>
  </mergeCells>
  <dataValidations count="1">
    <dataValidation type="decimal" allowBlank="1" showInputMessage="1" showErrorMessage="1" sqref="C13:R122">
      <formula1>0</formula1>
      <formula2>100000000000</formula2>
    </dataValidation>
  </dataValidation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60"/>
  <sheetViews>
    <sheetView zoomScalePageLayoutView="0" workbookViewId="0" topLeftCell="A1">
      <selection activeCell="O27" sqref="O27"/>
    </sheetView>
  </sheetViews>
  <sheetFormatPr defaultColWidth="9.00390625" defaultRowHeight="12.75"/>
  <cols>
    <col min="1" max="1" width="4.875" style="0" customWidth="1"/>
    <col min="2" max="2" width="26.50390625" style="0" customWidth="1"/>
  </cols>
  <sheetData>
    <row r="2" spans="1:8" ht="15.75">
      <c r="A2" s="516"/>
      <c r="B2" s="516"/>
      <c r="C2" s="516"/>
      <c r="D2" s="516"/>
      <c r="E2" s="326"/>
      <c r="F2" s="327" t="s">
        <v>6</v>
      </c>
      <c r="G2" s="328"/>
      <c r="H2" s="327"/>
    </row>
    <row r="3" spans="1:8" ht="15.75">
      <c r="A3" s="326"/>
      <c r="B3" s="326" t="s">
        <v>266</v>
      </c>
      <c r="C3" s="326"/>
      <c r="D3" s="326"/>
      <c r="E3" s="326"/>
      <c r="F3" s="327" t="s">
        <v>7</v>
      </c>
      <c r="G3" s="328"/>
      <c r="H3" s="327"/>
    </row>
    <row r="4" spans="1:8" ht="15.75">
      <c r="A4" s="326"/>
      <c r="B4" s="326"/>
      <c r="C4" s="326"/>
      <c r="D4" s="326"/>
      <c r="E4" s="326"/>
      <c r="F4" s="332" t="s">
        <v>272</v>
      </c>
      <c r="G4" s="327"/>
      <c r="H4" s="327"/>
    </row>
    <row r="5" spans="1:8" ht="12.75">
      <c r="A5" s="285"/>
      <c r="B5" s="513" t="s">
        <v>273</v>
      </c>
      <c r="C5" s="513"/>
      <c r="D5" s="513"/>
      <c r="E5" s="285"/>
      <c r="F5" s="330"/>
      <c r="G5" s="330"/>
      <c r="H5" s="285"/>
    </row>
    <row r="6" spans="1:8" ht="12.75">
      <c r="A6" s="330"/>
      <c r="B6" s="330" t="s">
        <v>274</v>
      </c>
      <c r="C6" s="330"/>
      <c r="D6" s="330"/>
      <c r="E6" s="330"/>
      <c r="F6" s="330"/>
      <c r="G6" s="330"/>
      <c r="H6" s="330"/>
    </row>
    <row r="7" spans="1:8" ht="12.75">
      <c r="A7" s="285"/>
      <c r="B7" s="285"/>
      <c r="C7" s="285"/>
      <c r="D7" s="285"/>
      <c r="E7" s="285"/>
      <c r="F7" s="285"/>
      <c r="G7" s="285"/>
      <c r="H7" s="285"/>
    </row>
    <row r="8" spans="1:8" ht="12.75">
      <c r="A8" s="512"/>
      <c r="B8" s="515" t="s">
        <v>275</v>
      </c>
      <c r="C8" s="515" t="s">
        <v>276</v>
      </c>
      <c r="D8" s="515" t="s">
        <v>242</v>
      </c>
      <c r="E8" s="515"/>
      <c r="F8" s="515" t="s">
        <v>243</v>
      </c>
      <c r="G8" s="515"/>
      <c r="H8" s="515"/>
    </row>
    <row r="9" spans="1:8" ht="38.25">
      <c r="A9" s="512"/>
      <c r="B9" s="515"/>
      <c r="C9" s="515"/>
      <c r="D9" s="357" t="s">
        <v>277</v>
      </c>
      <c r="E9" s="357" t="s">
        <v>278</v>
      </c>
      <c r="F9" s="357" t="s">
        <v>277</v>
      </c>
      <c r="G9" s="357" t="s">
        <v>279</v>
      </c>
      <c r="H9" s="357" t="s">
        <v>278</v>
      </c>
    </row>
    <row r="10" spans="1:8" ht="12.75">
      <c r="A10" s="357"/>
      <c r="B10" s="334">
        <v>1</v>
      </c>
      <c r="C10" s="334">
        <v>2</v>
      </c>
      <c r="D10" s="334">
        <v>3</v>
      </c>
      <c r="E10" s="334">
        <v>4</v>
      </c>
      <c r="F10" s="334">
        <v>5</v>
      </c>
      <c r="G10" s="334">
        <v>6</v>
      </c>
      <c r="H10" s="334">
        <v>7</v>
      </c>
    </row>
    <row r="11" spans="1:8" ht="12.75">
      <c r="A11" s="358" t="s">
        <v>115</v>
      </c>
      <c r="B11" s="359" t="s">
        <v>280</v>
      </c>
      <c r="C11" s="345"/>
      <c r="D11" s="345"/>
      <c r="E11" s="345"/>
      <c r="F11" s="345"/>
      <c r="G11" s="360"/>
      <c r="H11" s="361"/>
    </row>
    <row r="12" spans="1:8" ht="12.75">
      <c r="A12" s="358"/>
      <c r="B12" s="341" t="s">
        <v>11</v>
      </c>
      <c r="C12" s="344"/>
      <c r="D12" s="344"/>
      <c r="E12" s="345"/>
      <c r="F12" s="344"/>
      <c r="G12" s="360"/>
      <c r="H12" s="361"/>
    </row>
    <row r="13" spans="1:8" ht="12.75">
      <c r="A13" s="358"/>
      <c r="B13" s="341" t="s">
        <v>34</v>
      </c>
      <c r="C13" s="344"/>
      <c r="D13" s="344"/>
      <c r="E13" s="345"/>
      <c r="F13" s="344"/>
      <c r="G13" s="360"/>
      <c r="H13" s="361"/>
    </row>
    <row r="14" spans="1:8" ht="12.75">
      <c r="A14" s="358"/>
      <c r="B14" s="341" t="s">
        <v>38</v>
      </c>
      <c r="C14" s="344"/>
      <c r="D14" s="344"/>
      <c r="E14" s="345"/>
      <c r="F14" s="344"/>
      <c r="G14" s="360"/>
      <c r="H14" s="361"/>
    </row>
    <row r="15" spans="1:8" ht="12.75">
      <c r="A15" s="358"/>
      <c r="B15" s="341" t="s">
        <v>53</v>
      </c>
      <c r="C15" s="344"/>
      <c r="D15" s="344"/>
      <c r="E15" s="345"/>
      <c r="F15" s="344"/>
      <c r="G15" s="360"/>
      <c r="H15" s="361"/>
    </row>
    <row r="16" spans="1:8" ht="12.75">
      <c r="A16" s="358"/>
      <c r="B16" s="341" t="s">
        <v>35</v>
      </c>
      <c r="C16" s="344"/>
      <c r="D16" s="344"/>
      <c r="E16" s="345"/>
      <c r="F16" s="344"/>
      <c r="G16" s="360"/>
      <c r="H16" s="361"/>
    </row>
    <row r="17" spans="1:8" ht="12.75">
      <c r="A17" s="358"/>
      <c r="B17" s="341" t="s">
        <v>37</v>
      </c>
      <c r="C17" s="344"/>
      <c r="D17" s="344"/>
      <c r="E17" s="345"/>
      <c r="F17" s="344"/>
      <c r="G17" s="360"/>
      <c r="H17" s="361"/>
    </row>
    <row r="18" spans="1:8" ht="12.75">
      <c r="A18" s="358"/>
      <c r="B18" s="341" t="s">
        <v>270</v>
      </c>
      <c r="C18" s="344"/>
      <c r="D18" s="344"/>
      <c r="E18" s="345"/>
      <c r="F18" s="344"/>
      <c r="G18" s="360"/>
      <c r="H18" s="361"/>
    </row>
    <row r="19" spans="1:8" ht="12.75">
      <c r="A19" s="358"/>
      <c r="B19" s="341" t="s">
        <v>36</v>
      </c>
      <c r="C19" s="344"/>
      <c r="D19" s="344"/>
      <c r="E19" s="345"/>
      <c r="F19" s="344"/>
      <c r="G19" s="360"/>
      <c r="H19" s="361"/>
    </row>
    <row r="20" spans="1:8" ht="12.75">
      <c r="A20" s="358" t="s">
        <v>118</v>
      </c>
      <c r="B20" s="359" t="s">
        <v>281</v>
      </c>
      <c r="C20" s="362"/>
      <c r="D20" s="362"/>
      <c r="E20" s="363"/>
      <c r="F20" s="362"/>
      <c r="G20" s="364"/>
      <c r="H20" s="363"/>
    </row>
    <row r="21" spans="1:8" ht="12.75">
      <c r="A21" s="358"/>
      <c r="B21" s="341" t="s">
        <v>11</v>
      </c>
      <c r="C21" s="344"/>
      <c r="D21" s="344"/>
      <c r="E21" s="345"/>
      <c r="F21" s="344"/>
      <c r="G21" s="360"/>
      <c r="H21" s="361"/>
    </row>
    <row r="22" spans="1:8" ht="12.75">
      <c r="A22" s="358"/>
      <c r="B22" s="341" t="s">
        <v>34</v>
      </c>
      <c r="C22" s="344"/>
      <c r="D22" s="344"/>
      <c r="E22" s="345"/>
      <c r="F22" s="344"/>
      <c r="G22" s="360"/>
      <c r="H22" s="361"/>
    </row>
    <row r="23" spans="1:8" ht="12.75">
      <c r="A23" s="358"/>
      <c r="B23" s="341" t="s">
        <v>38</v>
      </c>
      <c r="C23" s="344"/>
      <c r="D23" s="344"/>
      <c r="E23" s="345"/>
      <c r="F23" s="344"/>
      <c r="G23" s="360"/>
      <c r="H23" s="361"/>
    </row>
    <row r="24" spans="1:8" ht="12.75">
      <c r="A24" s="358"/>
      <c r="B24" s="341" t="s">
        <v>53</v>
      </c>
      <c r="C24" s="344"/>
      <c r="D24" s="344"/>
      <c r="E24" s="345"/>
      <c r="F24" s="344"/>
      <c r="G24" s="360"/>
      <c r="H24" s="361"/>
    </row>
    <row r="25" spans="1:8" ht="12.75">
      <c r="A25" s="358"/>
      <c r="B25" s="341" t="s">
        <v>35</v>
      </c>
      <c r="C25" s="344"/>
      <c r="D25" s="344"/>
      <c r="E25" s="345"/>
      <c r="F25" s="344"/>
      <c r="G25" s="360"/>
      <c r="H25" s="361"/>
    </row>
    <row r="26" spans="1:8" ht="12.75">
      <c r="A26" s="358"/>
      <c r="B26" s="341" t="s">
        <v>37</v>
      </c>
      <c r="C26" s="344"/>
      <c r="D26" s="344"/>
      <c r="E26" s="345"/>
      <c r="F26" s="344"/>
      <c r="G26" s="360"/>
      <c r="H26" s="361"/>
    </row>
    <row r="27" spans="1:15" ht="12.75">
      <c r="A27" s="358"/>
      <c r="B27" s="341" t="s">
        <v>270</v>
      </c>
      <c r="C27" s="344"/>
      <c r="D27" s="344"/>
      <c r="E27" s="345"/>
      <c r="F27" s="344"/>
      <c r="G27" s="360"/>
      <c r="H27" s="361"/>
      <c r="O27" t="s">
        <v>150</v>
      </c>
    </row>
    <row r="28" spans="1:8" ht="12.75">
      <c r="A28" s="358"/>
      <c r="B28" s="341" t="s">
        <v>36</v>
      </c>
      <c r="C28" s="344"/>
      <c r="D28" s="344"/>
      <c r="E28" s="345"/>
      <c r="F28" s="344"/>
      <c r="G28" s="360"/>
      <c r="H28" s="361"/>
    </row>
    <row r="29" spans="1:8" ht="12.75">
      <c r="A29" s="358" t="s">
        <v>119</v>
      </c>
      <c r="B29" s="359" t="s">
        <v>343</v>
      </c>
      <c r="C29" s="362"/>
      <c r="D29" s="362"/>
      <c r="E29" s="363"/>
      <c r="F29" s="362"/>
      <c r="G29" s="364"/>
      <c r="H29" s="363"/>
    </row>
    <row r="30" spans="1:8" ht="12.75">
      <c r="A30" s="358"/>
      <c r="B30" s="341" t="s">
        <v>11</v>
      </c>
      <c r="C30" s="344"/>
      <c r="D30" s="344"/>
      <c r="E30" s="345"/>
      <c r="F30" s="344"/>
      <c r="G30" s="360"/>
      <c r="H30" s="361"/>
    </row>
    <row r="31" spans="1:8" ht="12.75">
      <c r="A31" s="358"/>
      <c r="B31" s="341" t="s">
        <v>34</v>
      </c>
      <c r="C31" s="344"/>
      <c r="D31" s="344"/>
      <c r="E31" s="345"/>
      <c r="F31" s="344"/>
      <c r="G31" s="360"/>
      <c r="H31" s="361"/>
    </row>
    <row r="32" spans="1:8" ht="12.75">
      <c r="A32" s="358"/>
      <c r="B32" s="341" t="s">
        <v>38</v>
      </c>
      <c r="C32" s="344"/>
      <c r="D32" s="344"/>
      <c r="E32" s="345"/>
      <c r="F32" s="344"/>
      <c r="G32" s="360"/>
      <c r="H32" s="361"/>
    </row>
    <row r="33" spans="1:8" ht="12.75">
      <c r="A33" s="358"/>
      <c r="B33" s="341" t="s">
        <v>53</v>
      </c>
      <c r="C33" s="344"/>
      <c r="D33" s="344"/>
      <c r="E33" s="345"/>
      <c r="F33" s="344"/>
      <c r="G33" s="360"/>
      <c r="H33" s="361"/>
    </row>
    <row r="34" spans="1:8" ht="12.75">
      <c r="A34" s="358"/>
      <c r="B34" s="341" t="s">
        <v>35</v>
      </c>
      <c r="C34" s="344"/>
      <c r="D34" s="344"/>
      <c r="E34" s="345"/>
      <c r="F34" s="344"/>
      <c r="G34" s="360"/>
      <c r="H34" s="361"/>
    </row>
    <row r="35" spans="1:8" ht="12.75">
      <c r="A35" s="358"/>
      <c r="B35" s="341" t="s">
        <v>37</v>
      </c>
      <c r="C35" s="344"/>
      <c r="D35" s="344"/>
      <c r="E35" s="345"/>
      <c r="F35" s="344"/>
      <c r="G35" s="360"/>
      <c r="H35" s="361"/>
    </row>
    <row r="36" spans="1:8" ht="12.75">
      <c r="A36" s="358"/>
      <c r="B36" s="341" t="s">
        <v>270</v>
      </c>
      <c r="C36" s="344"/>
      <c r="D36" s="344"/>
      <c r="E36" s="345"/>
      <c r="F36" s="344"/>
      <c r="G36" s="360"/>
      <c r="H36" s="361"/>
    </row>
    <row r="37" spans="1:8" ht="12.75">
      <c r="A37" s="358"/>
      <c r="B37" s="341" t="s">
        <v>36</v>
      </c>
      <c r="C37" s="344"/>
      <c r="D37" s="344"/>
      <c r="E37" s="345"/>
      <c r="F37" s="344"/>
      <c r="G37" s="360"/>
      <c r="H37" s="361"/>
    </row>
    <row r="38" spans="1:8" ht="12.75">
      <c r="A38" s="358" t="s">
        <v>120</v>
      </c>
      <c r="B38" s="359" t="s">
        <v>247</v>
      </c>
      <c r="C38" s="362"/>
      <c r="D38" s="362"/>
      <c r="E38" s="363"/>
      <c r="F38" s="362"/>
      <c r="G38" s="364"/>
      <c r="H38" s="363"/>
    </row>
    <row r="39" spans="1:8" ht="12.75">
      <c r="A39" s="358"/>
      <c r="B39" s="341" t="s">
        <v>11</v>
      </c>
      <c r="C39" s="344"/>
      <c r="D39" s="344"/>
      <c r="E39" s="345"/>
      <c r="F39" s="344"/>
      <c r="G39" s="360"/>
      <c r="H39" s="361"/>
    </row>
    <row r="40" spans="1:8" ht="12.75">
      <c r="A40" s="358"/>
      <c r="B40" s="341" t="s">
        <v>34</v>
      </c>
      <c r="C40" s="344"/>
      <c r="D40" s="344"/>
      <c r="E40" s="345"/>
      <c r="F40" s="344"/>
      <c r="G40" s="360"/>
      <c r="H40" s="361"/>
    </row>
    <row r="41" spans="1:8" ht="12.75">
      <c r="A41" s="358"/>
      <c r="B41" s="341" t="s">
        <v>38</v>
      </c>
      <c r="C41" s="344"/>
      <c r="D41" s="344"/>
      <c r="E41" s="345"/>
      <c r="F41" s="344"/>
      <c r="G41" s="360"/>
      <c r="H41" s="361"/>
    </row>
    <row r="42" spans="1:8" ht="12.75">
      <c r="A42" s="358"/>
      <c r="B42" s="341" t="s">
        <v>53</v>
      </c>
      <c r="C42" s="344"/>
      <c r="D42" s="344"/>
      <c r="E42" s="345"/>
      <c r="F42" s="344"/>
      <c r="G42" s="360"/>
      <c r="H42" s="361"/>
    </row>
    <row r="43" spans="1:8" ht="12.75">
      <c r="A43" s="358"/>
      <c r="B43" s="341" t="s">
        <v>35</v>
      </c>
      <c r="C43" s="344"/>
      <c r="D43" s="344"/>
      <c r="E43" s="345"/>
      <c r="F43" s="344"/>
      <c r="G43" s="360"/>
      <c r="H43" s="361"/>
    </row>
    <row r="44" spans="1:8" ht="12.75">
      <c r="A44" s="358"/>
      <c r="B44" s="341" t="s">
        <v>37</v>
      </c>
      <c r="C44" s="344"/>
      <c r="D44" s="344"/>
      <c r="E44" s="345"/>
      <c r="F44" s="344"/>
      <c r="G44" s="360"/>
      <c r="H44" s="361"/>
    </row>
    <row r="45" spans="1:8" ht="12.75">
      <c r="A45" s="358"/>
      <c r="B45" s="341" t="s">
        <v>270</v>
      </c>
      <c r="C45" s="344"/>
      <c r="D45" s="344"/>
      <c r="E45" s="345"/>
      <c r="F45" s="344"/>
      <c r="G45" s="360"/>
      <c r="H45" s="361"/>
    </row>
    <row r="46" spans="1:8" ht="12.75">
      <c r="A46" s="358"/>
      <c r="B46" s="341" t="s">
        <v>36</v>
      </c>
      <c r="C46" s="344"/>
      <c r="D46" s="344"/>
      <c r="E46" s="345"/>
      <c r="F46" s="344"/>
      <c r="G46" s="360"/>
      <c r="H46" s="361"/>
    </row>
    <row r="47" spans="1:8" ht="12.75">
      <c r="A47" s="349" t="s">
        <v>121</v>
      </c>
      <c r="B47" s="350" t="s">
        <v>32</v>
      </c>
      <c r="C47" s="342"/>
      <c r="D47" s="342"/>
      <c r="E47" s="351"/>
      <c r="F47" s="342"/>
      <c r="G47" s="365"/>
      <c r="H47" s="366"/>
    </row>
    <row r="48" spans="1:8" ht="12.75">
      <c r="A48" s="367"/>
      <c r="B48" s="353" t="s">
        <v>11</v>
      </c>
      <c r="C48" s="342">
        <f aca="true" t="shared" si="0" ref="C48:F55">C12+C21+C39</f>
        <v>0</v>
      </c>
      <c r="D48" s="342">
        <f t="shared" si="0"/>
        <v>0</v>
      </c>
      <c r="E48" s="342">
        <f t="shared" si="0"/>
        <v>0</v>
      </c>
      <c r="F48" s="342">
        <f t="shared" si="0"/>
        <v>0</v>
      </c>
      <c r="G48" s="342"/>
      <c r="H48" s="342">
        <f aca="true" t="shared" si="1" ref="H48:H55">H12+H21+H39</f>
        <v>0</v>
      </c>
    </row>
    <row r="49" spans="1:8" ht="12.75">
      <c r="A49" s="368"/>
      <c r="B49" s="353" t="s">
        <v>34</v>
      </c>
      <c r="C49" s="342">
        <f t="shared" si="0"/>
        <v>0</v>
      </c>
      <c r="D49" s="342">
        <f t="shared" si="0"/>
        <v>0</v>
      </c>
      <c r="E49" s="342">
        <f t="shared" si="0"/>
        <v>0</v>
      </c>
      <c r="F49" s="342">
        <f t="shared" si="0"/>
        <v>0</v>
      </c>
      <c r="G49" s="342"/>
      <c r="H49" s="342">
        <f t="shared" si="1"/>
        <v>0</v>
      </c>
    </row>
    <row r="50" spans="1:8" ht="12.75">
      <c r="A50" s="368"/>
      <c r="B50" s="353" t="s">
        <v>38</v>
      </c>
      <c r="C50" s="342">
        <f t="shared" si="0"/>
        <v>0</v>
      </c>
      <c r="D50" s="342">
        <f t="shared" si="0"/>
        <v>0</v>
      </c>
      <c r="E50" s="342">
        <f t="shared" si="0"/>
        <v>0</v>
      </c>
      <c r="F50" s="342">
        <f t="shared" si="0"/>
        <v>0</v>
      </c>
      <c r="G50" s="342"/>
      <c r="H50" s="342">
        <f t="shared" si="1"/>
        <v>0</v>
      </c>
    </row>
    <row r="51" spans="1:8" ht="12.75">
      <c r="A51" s="368"/>
      <c r="B51" s="353" t="s">
        <v>53</v>
      </c>
      <c r="C51" s="342">
        <f t="shared" si="0"/>
        <v>0</v>
      </c>
      <c r="D51" s="342">
        <f t="shared" si="0"/>
        <v>0</v>
      </c>
      <c r="E51" s="342">
        <f t="shared" si="0"/>
        <v>0</v>
      </c>
      <c r="F51" s="342">
        <f t="shared" si="0"/>
        <v>0</v>
      </c>
      <c r="G51" s="342"/>
      <c r="H51" s="342">
        <f t="shared" si="1"/>
        <v>0</v>
      </c>
    </row>
    <row r="52" spans="1:8" ht="12.75">
      <c r="A52" s="368"/>
      <c r="B52" s="353" t="s">
        <v>35</v>
      </c>
      <c r="C52" s="342">
        <f t="shared" si="0"/>
        <v>0</v>
      </c>
      <c r="D52" s="342">
        <f t="shared" si="0"/>
        <v>0</v>
      </c>
      <c r="E52" s="342">
        <f t="shared" si="0"/>
        <v>0</v>
      </c>
      <c r="F52" s="342">
        <f t="shared" si="0"/>
        <v>0</v>
      </c>
      <c r="G52" s="342"/>
      <c r="H52" s="342">
        <f t="shared" si="1"/>
        <v>0</v>
      </c>
    </row>
    <row r="53" spans="1:8" ht="12.75">
      <c r="A53" s="368"/>
      <c r="B53" s="353" t="s">
        <v>37</v>
      </c>
      <c r="C53" s="342">
        <f t="shared" si="0"/>
        <v>0</v>
      </c>
      <c r="D53" s="342">
        <f t="shared" si="0"/>
        <v>0</v>
      </c>
      <c r="E53" s="342">
        <f t="shared" si="0"/>
        <v>0</v>
      </c>
      <c r="F53" s="342">
        <f t="shared" si="0"/>
        <v>0</v>
      </c>
      <c r="G53" s="342"/>
      <c r="H53" s="342">
        <f t="shared" si="1"/>
        <v>0</v>
      </c>
    </row>
    <row r="54" spans="1:8" ht="12.75">
      <c r="A54" s="368"/>
      <c r="B54" s="353" t="s">
        <v>270</v>
      </c>
      <c r="C54" s="342">
        <f t="shared" si="0"/>
        <v>0</v>
      </c>
      <c r="D54" s="342">
        <f t="shared" si="0"/>
        <v>0</v>
      </c>
      <c r="E54" s="342">
        <f t="shared" si="0"/>
        <v>0</v>
      </c>
      <c r="F54" s="342">
        <f t="shared" si="0"/>
        <v>0</v>
      </c>
      <c r="G54" s="342"/>
      <c r="H54" s="342">
        <f t="shared" si="1"/>
        <v>0</v>
      </c>
    </row>
    <row r="55" spans="1:8" ht="12.75">
      <c r="A55" s="368"/>
      <c r="B55" s="353" t="s">
        <v>36</v>
      </c>
      <c r="C55" s="342">
        <f t="shared" si="0"/>
        <v>0</v>
      </c>
      <c r="D55" s="342">
        <f t="shared" si="0"/>
        <v>0</v>
      </c>
      <c r="E55" s="342">
        <f t="shared" si="0"/>
        <v>0</v>
      </c>
      <c r="F55" s="342">
        <f t="shared" si="0"/>
        <v>0</v>
      </c>
      <c r="G55" s="342"/>
      <c r="H55" s="342">
        <f t="shared" si="1"/>
        <v>0</v>
      </c>
    </row>
    <row r="56" spans="1:8" ht="14.25">
      <c r="A56" s="369"/>
      <c r="B56" s="350" t="s">
        <v>16</v>
      </c>
      <c r="C56" s="370">
        <f aca="true" t="shared" si="2" ref="C56:H56">SUM(C48:C55)</f>
        <v>0</v>
      </c>
      <c r="D56" s="370">
        <f t="shared" si="2"/>
        <v>0</v>
      </c>
      <c r="E56" s="370">
        <f t="shared" si="2"/>
        <v>0</v>
      </c>
      <c r="F56" s="370">
        <f t="shared" si="2"/>
        <v>0</v>
      </c>
      <c r="G56" s="370">
        <f t="shared" si="2"/>
        <v>0</v>
      </c>
      <c r="H56" s="370">
        <f t="shared" si="2"/>
        <v>0</v>
      </c>
    </row>
    <row r="58" ht="12.75">
      <c r="B58" t="s">
        <v>350</v>
      </c>
    </row>
    <row r="59" ht="12.75">
      <c r="B59" t="s">
        <v>351</v>
      </c>
    </row>
    <row r="60" ht="12.75">
      <c r="B60" t="s">
        <v>352</v>
      </c>
    </row>
  </sheetData>
  <sheetProtection/>
  <mergeCells count="7">
    <mergeCell ref="F8:H8"/>
    <mergeCell ref="A2:D2"/>
    <mergeCell ref="B5:D5"/>
    <mergeCell ref="A8:A9"/>
    <mergeCell ref="B8:B9"/>
    <mergeCell ref="C8:C9"/>
    <mergeCell ref="D8:E8"/>
  </mergeCells>
  <dataValidations count="1">
    <dataValidation type="decimal" allowBlank="1" showInputMessage="1" showErrorMessage="1" sqref="D48:G55 H11:H55 C11:C55 D11:F47">
      <formula1>0</formula1>
      <formula2>100000000000000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kimnonna</dc:creator>
  <cp:keywords/>
  <dc:description/>
  <cp:lastModifiedBy>anatyshova</cp:lastModifiedBy>
  <cp:lastPrinted>2016-04-15T07:32:03Z</cp:lastPrinted>
  <dcterms:created xsi:type="dcterms:W3CDTF">2003-12-01T03:31:20Z</dcterms:created>
  <dcterms:modified xsi:type="dcterms:W3CDTF">2016-10-04T05:59:44Z</dcterms:modified>
  <cp:category/>
  <cp:version/>
  <cp:contentType/>
  <cp:contentStatus/>
</cp:coreProperties>
</file>