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<sst xmlns="http://schemas.openxmlformats.org/spreadsheetml/2006/main" count="122" uniqueCount="70">
  <si>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</si>
  <si>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</si>
  <si>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</si>
  <si>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</si>
  <si>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</si>
  <si>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</si>
  <si>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</si>
  <si>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</si>
  <si>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</si>
  <si>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</si>
  <si>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</si>
  <si>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</si>
  <si>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</si>
  <si>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</si>
  <si>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</si>
  <si>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</si>
  <si>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</si>
  <si>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</si>
  <si>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</si>
  <si>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</si>
  <si>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</si>
  <si>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</si>
  <si>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</si>
  <si>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</si>
  <si>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</si>
  <si>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</si>
  <si>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</si>
  <si>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</si>
  <si>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</si>
  <si>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</si>
  <si>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</si>
  <si>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</si>
  <si>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</si>
  <si>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</si>
  <si>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</si>
  <si>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</si>
  <si>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</si>
  <si>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</si>
  <si>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</si>
  <si>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</si>
  <si>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</si>
  <si>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</si>
  <si>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</si>
  <si>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</si>
  <si>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</si>
  <si>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</si>
  <si>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</si>
  <si>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</si>
  <si>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</si>
  <si>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</si>
  <si>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</si>
  <si>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</si>
  <si>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</si>
  <si>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** 2011-жылдын 11-ноябрындагы коммерциялык банктар ортосундагы СВОП операцияларын эске албаганда</t>
  </si>
  <si>
    <t>2011-ж. 25.11</t>
  </si>
  <si>
    <t>2011-ж. 17.11</t>
  </si>
  <si>
    <t>2011-ж.24.11</t>
  </si>
  <si>
    <t>Жумалык баяндама (2011.11.28 - 2011.12.02)</t>
  </si>
  <si>
    <t>2011-ж. 02.11</t>
  </si>
  <si>
    <t>21.11.11-        25.11.11</t>
  </si>
  <si>
    <t>28.11.11-        02.12.11</t>
  </si>
  <si>
    <t>-</t>
  </si>
  <si>
    <t>21.11.11-      25.11.11</t>
  </si>
  <si>
    <t>28.11.11-      02.12.11</t>
  </si>
  <si>
    <t>МКО аукциондору</t>
  </si>
  <si>
    <t xml:space="preserve"> - суроо талап</t>
  </si>
  <si>
    <t xml:space="preserve"> - сатуу</t>
  </si>
  <si>
    <t xml:space="preserve"> - орточо салмактанып алынган кирешелуулук, %</t>
  </si>
  <si>
    <t>Ёсщш арымы</t>
  </si>
  <si>
    <r>
      <t xml:space="preserve"> </t>
    </r>
    <r>
      <rPr>
        <sz val="11"/>
        <rFont val="Peterburg"/>
        <family val="0"/>
      </rPr>
      <t xml:space="preserve">жщгщртщщ мёёнётщ 2 жыл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</si>
</sst>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9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40" fillId="0" borderId="0" xfId="0" applyFont="1" applyAlignment="1">
      <alignment/>
    </xf>
    <xf numFmtId="0" fontId="11" fillId="0" borderId="0" xfId="0" applyFont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1">
      <selection activeCell="A61" sqref="A61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2:6" ht="20.25">
      <c r="B3" s="59" t="s">
        <v>57</v>
      </c>
      <c r="C3" s="59"/>
      <c r="D3" s="59"/>
      <c r="E3" s="59"/>
      <c r="F3" s="60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54</v>
      </c>
      <c r="C8" s="13" t="s">
        <v>58</v>
      </c>
      <c r="D8" s="29" t="s">
        <v>5</v>
      </c>
      <c r="E8" s="11"/>
      <c r="F8" s="12"/>
      <c r="G8" s="50" t="s">
        <v>62</v>
      </c>
      <c r="H8" s="50" t="s">
        <v>63</v>
      </c>
      <c r="I8" s="51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2" t="s">
        <v>6</v>
      </c>
      <c r="B9" s="16">
        <v>50224.43459999999</v>
      </c>
      <c r="C9" s="16">
        <v>50649.9455</v>
      </c>
      <c r="D9" s="17">
        <f>C9-B9</f>
        <v>425.5109000000084</v>
      </c>
      <c r="E9" s="14"/>
      <c r="F9" s="30" t="s">
        <v>15</v>
      </c>
      <c r="G9" s="16">
        <v>71.0932</v>
      </c>
      <c r="H9" s="16">
        <v>60.9513</v>
      </c>
      <c r="I9" s="17">
        <f>H9-G9</f>
        <v>-10.141899999999993</v>
      </c>
      <c r="N9" s="5"/>
      <c r="O9" s="4"/>
      <c r="P9" s="4"/>
    </row>
    <row r="10" spans="1:16" s="6" customFormat="1" ht="14.25" customHeight="1">
      <c r="A10" s="42" t="s">
        <v>7</v>
      </c>
      <c r="D10" s="17"/>
      <c r="E10" s="14"/>
      <c r="F10" s="30" t="s">
        <v>7</v>
      </c>
      <c r="I10" s="17"/>
      <c r="N10" s="5"/>
      <c r="O10" s="4"/>
      <c r="P10" s="4"/>
    </row>
    <row r="11" spans="1:16" s="6" customFormat="1" ht="14.25" customHeight="1">
      <c r="A11" s="42" t="s">
        <v>8</v>
      </c>
      <c r="B11" s="16">
        <v>44101.174719999995</v>
      </c>
      <c r="C11" s="16">
        <v>43926.51567</v>
      </c>
      <c r="D11" s="17">
        <f>C11-B11</f>
        <v>-174.65904999999475</v>
      </c>
      <c r="E11" s="14"/>
      <c r="F11" s="15" t="s">
        <v>16</v>
      </c>
      <c r="G11" s="16">
        <v>71.0932</v>
      </c>
      <c r="H11" s="16">
        <v>60.9513</v>
      </c>
      <c r="I11" s="17">
        <f>H11-G11</f>
        <v>-10.141899999999993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3" t="s">
        <v>9</v>
      </c>
      <c r="B12" s="19">
        <v>6123.2598800000005</v>
      </c>
      <c r="C12" s="19">
        <v>6723.42983</v>
      </c>
      <c r="D12" s="20">
        <f>C12-B12</f>
        <v>600.1699499999995</v>
      </c>
      <c r="E12" s="14"/>
      <c r="F12" s="30" t="s">
        <v>17</v>
      </c>
      <c r="G12" s="16" t="s">
        <v>61</v>
      </c>
      <c r="H12" s="16" t="s">
        <v>61</v>
      </c>
      <c r="I12" s="17" t="s">
        <v>61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0" t="s">
        <v>18</v>
      </c>
      <c r="G13" s="16" t="s">
        <v>61</v>
      </c>
      <c r="H13" s="16" t="s">
        <v>61</v>
      </c>
      <c r="I13" s="17" t="s">
        <v>61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0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10.434438174115105</v>
      </c>
      <c r="H16" s="21">
        <v>11</v>
      </c>
      <c r="I16" s="37">
        <f>H16-G16</f>
        <v>0.5655618258848953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0" t="s">
        <v>21</v>
      </c>
      <c r="G17" s="21" t="s">
        <v>61</v>
      </c>
      <c r="H17" s="21" t="s">
        <v>61</v>
      </c>
      <c r="I17" s="17" t="s">
        <v>61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71"/>
      <c r="B18" s="73" t="s">
        <v>59</v>
      </c>
      <c r="C18" s="73" t="s">
        <v>60</v>
      </c>
      <c r="D18" s="75" t="s">
        <v>12</v>
      </c>
      <c r="E18" s="11"/>
      <c r="F18" s="31" t="s">
        <v>22</v>
      </c>
      <c r="G18" s="22" t="s">
        <v>61</v>
      </c>
      <c r="H18" s="22" t="s">
        <v>61</v>
      </c>
      <c r="I18" s="20" t="s">
        <v>61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72"/>
      <c r="B19" s="74"/>
      <c r="C19" s="74"/>
      <c r="D19" s="76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6" t="s">
        <v>41</v>
      </c>
      <c r="B20" s="68">
        <v>15.2025</v>
      </c>
      <c r="C20" s="68">
        <v>37.6185</v>
      </c>
      <c r="D20" s="77">
        <f>C20-B20</f>
        <v>22.415999999999997</v>
      </c>
      <c r="E20" s="11"/>
      <c r="F20" s="26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7"/>
      <c r="B21" s="69"/>
      <c r="C21" s="69"/>
      <c r="D21" s="78"/>
      <c r="E21" s="11"/>
      <c r="F21" s="27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6" t="s">
        <v>14</v>
      </c>
      <c r="B22" s="16">
        <v>55.01125</v>
      </c>
      <c r="C22" s="16">
        <v>51.0707</v>
      </c>
      <c r="D22" s="17">
        <f>C22-B22</f>
        <v>-3.9405499999999947</v>
      </c>
      <c r="E22" s="11"/>
      <c r="F22" s="28"/>
      <c r="G22" s="50" t="s">
        <v>62</v>
      </c>
      <c r="H22" s="50" t="s">
        <v>63</v>
      </c>
      <c r="I22" s="29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3" t="s">
        <v>44</v>
      </c>
      <c r="B23" s="16" t="s">
        <v>61</v>
      </c>
      <c r="C23" s="16">
        <v>200</v>
      </c>
      <c r="D23" s="17">
        <f>C23</f>
        <v>200</v>
      </c>
      <c r="E23" s="11"/>
      <c r="F23" s="52"/>
      <c r="G23" s="21">
        <v>23.15</v>
      </c>
      <c r="H23" s="21">
        <v>21.07</v>
      </c>
      <c r="I23" s="48">
        <f>H23-G23</f>
        <v>-2.0799999999999983</v>
      </c>
      <c r="J23" s="7"/>
      <c r="K23" s="7"/>
      <c r="L23" s="7"/>
      <c r="M23" s="7"/>
      <c r="N23" s="7"/>
      <c r="O23" s="7"/>
      <c r="P23" s="7"/>
    </row>
    <row r="24" spans="2:16" ht="18" customHeight="1">
      <c r="B24" s="54" t="s">
        <v>61</v>
      </c>
      <c r="C24" s="54" t="s">
        <v>61</v>
      </c>
      <c r="D24" s="17" t="s">
        <v>61</v>
      </c>
      <c r="E24" s="11"/>
      <c r="F24" s="32" t="s">
        <v>34</v>
      </c>
      <c r="G24" s="21"/>
      <c r="H24" s="21"/>
      <c r="I24" s="37"/>
      <c r="J24" s="7"/>
      <c r="K24" s="7"/>
      <c r="M24" s="7"/>
      <c r="N24" s="7"/>
      <c r="O24" s="7"/>
      <c r="P24" s="7"/>
    </row>
    <row r="25" spans="1:16" ht="14.25" customHeight="1">
      <c r="A25" s="47" t="s">
        <v>52</v>
      </c>
      <c r="B25" s="69" t="s">
        <v>61</v>
      </c>
      <c r="C25" s="69" t="s">
        <v>61</v>
      </c>
      <c r="D25" s="78" t="s">
        <v>61</v>
      </c>
      <c r="E25" s="11"/>
      <c r="F25" s="15" t="s">
        <v>7</v>
      </c>
      <c r="G25" s="21">
        <v>14.4</v>
      </c>
      <c r="H25" s="21">
        <v>9.27</v>
      </c>
      <c r="I25" s="37">
        <f>+H25-G25</f>
        <v>-5.130000000000001</v>
      </c>
      <c r="J25" s="7"/>
      <c r="K25" s="7"/>
      <c r="L25" s="7"/>
      <c r="M25" s="7"/>
      <c r="N25" s="7"/>
      <c r="O25" s="7"/>
      <c r="P25" s="7"/>
    </row>
    <row r="26" spans="2:16" ht="14.25">
      <c r="B26" s="70"/>
      <c r="C26" s="70"/>
      <c r="D26" s="81"/>
      <c r="E26" s="11"/>
      <c r="F26" s="30" t="s">
        <v>35</v>
      </c>
      <c r="G26" s="21">
        <v>8.75</v>
      </c>
      <c r="H26" s="21">
        <v>3.3</v>
      </c>
      <c r="I26" s="37">
        <f>+H26-G26</f>
        <v>-5.45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 t="s">
        <v>61</v>
      </c>
      <c r="H27" s="21">
        <v>8.5</v>
      </c>
      <c r="I27" s="37">
        <f>H27</f>
        <v>8.5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4"/>
      <c r="C28" s="10"/>
      <c r="D28" s="11"/>
      <c r="E28" s="11"/>
      <c r="F28" s="30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0" t="s">
        <v>42</v>
      </c>
      <c r="G29" s="21" t="s">
        <v>61</v>
      </c>
      <c r="H29" s="21" t="s">
        <v>61</v>
      </c>
      <c r="I29" s="37" t="s">
        <v>61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0" t="s">
        <v>47</v>
      </c>
      <c r="G30" s="21">
        <v>1.79</v>
      </c>
      <c r="H30" s="21">
        <v>1</v>
      </c>
      <c r="I30" s="37">
        <f>H30-G30</f>
        <v>-0.79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50">
        <v>40869</v>
      </c>
      <c r="C31" s="50">
        <v>40876</v>
      </c>
      <c r="D31" s="29" t="s">
        <v>13</v>
      </c>
      <c r="E31" s="11"/>
      <c r="F31" s="15"/>
      <c r="G31" s="61"/>
      <c r="H31" s="61"/>
      <c r="I31" s="29" t="s">
        <v>68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534.2</v>
      </c>
      <c r="C32" s="16">
        <v>762.5</v>
      </c>
      <c r="D32" s="17">
        <f>C32-B32</f>
        <v>228.29999999999995</v>
      </c>
      <c r="E32" s="11"/>
      <c r="F32" s="31" t="s">
        <v>46</v>
      </c>
      <c r="G32" s="23">
        <v>46.7003</v>
      </c>
      <c r="H32" s="23">
        <v>46.6965</v>
      </c>
      <c r="I32" s="24">
        <f>+H32/G32-1</f>
        <v>-8.1369926959729E-05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522</v>
      </c>
      <c r="C33" s="16">
        <v>577.7</v>
      </c>
      <c r="D33" s="17">
        <f>C33-B33</f>
        <v>55.700000000000045</v>
      </c>
      <c r="E33" s="11"/>
      <c r="F33" s="65" t="s">
        <v>53</v>
      </c>
      <c r="G33" s="65"/>
      <c r="H33" s="65"/>
      <c r="I33" s="65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 t="s">
        <v>61</v>
      </c>
      <c r="C34" s="16" t="s">
        <v>61</v>
      </c>
      <c r="D34" s="17" t="s">
        <v>61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3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0" t="s">
        <v>28</v>
      </c>
      <c r="B36" s="21"/>
      <c r="C36" s="21"/>
      <c r="D36" s="37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>
        <v>7.51954997153005</v>
      </c>
      <c r="C37" s="21">
        <v>7.5504976009114335</v>
      </c>
      <c r="D37" s="37">
        <f>C37-B37</f>
        <v>0.030947629381383734</v>
      </c>
      <c r="E37" s="11"/>
      <c r="F37" s="12"/>
      <c r="G37" s="50">
        <v>40872</v>
      </c>
      <c r="H37" s="50">
        <v>40879</v>
      </c>
      <c r="I37" s="29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>
        <v>8.689838805668996</v>
      </c>
      <c r="C38" s="21">
        <v>8.819287180726656</v>
      </c>
      <c r="D38" s="37">
        <f>C38-B38</f>
        <v>0.1294483750576596</v>
      </c>
      <c r="E38" s="11"/>
      <c r="F38" s="15" t="s">
        <v>6</v>
      </c>
      <c r="G38" s="16">
        <v>38822.393</v>
      </c>
      <c r="H38" s="16">
        <v>39126.61</v>
      </c>
      <c r="I38" s="17">
        <f>H38-G38</f>
        <v>304.2170000000042</v>
      </c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>
        <v>13.539523950516793</v>
      </c>
      <c r="C39" s="22">
        <v>13.557905313373672</v>
      </c>
      <c r="D39" s="38">
        <f>C39-B39</f>
        <v>0.018381362856878525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7"/>
      <c r="E40" s="11"/>
      <c r="F40" s="15" t="s">
        <v>40</v>
      </c>
      <c r="G40" s="16">
        <v>18078.003</v>
      </c>
      <c r="H40" s="16">
        <v>18871.545</v>
      </c>
      <c r="I40" s="17">
        <f>H40-G40</f>
        <v>793.5419999999976</v>
      </c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7"/>
      <c r="E41" s="11"/>
      <c r="F41" s="18" t="s">
        <v>39</v>
      </c>
      <c r="G41" s="19">
        <f>+G38-G40</f>
        <v>20744.389999999996</v>
      </c>
      <c r="H41" s="19">
        <f>+H38-H40</f>
        <v>20255.065000000002</v>
      </c>
      <c r="I41" s="20">
        <f>H41-G41</f>
        <v>-489.32499999999345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82"/>
      <c r="B42" s="82"/>
      <c r="C42" s="82"/>
      <c r="D42" s="82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0"/>
      <c r="B43" s="40"/>
      <c r="C43" s="40"/>
      <c r="D43" s="40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9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9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55</v>
      </c>
      <c r="C46" s="13" t="s">
        <v>56</v>
      </c>
      <c r="D46" s="29" t="s">
        <v>13</v>
      </c>
      <c r="E46" s="11"/>
      <c r="F46" s="34"/>
      <c r="G46" s="50">
        <v>40872</v>
      </c>
      <c r="H46" s="50">
        <v>40879</v>
      </c>
      <c r="I46" s="29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>
        <v>110.09</v>
      </c>
      <c r="C47" s="16">
        <v>44.22</v>
      </c>
      <c r="D47" s="17">
        <f>C47-B47</f>
        <v>-65.87</v>
      </c>
      <c r="E47" s="11"/>
      <c r="F47" s="30" t="s">
        <v>6</v>
      </c>
      <c r="G47" s="16">
        <v>30962.37</v>
      </c>
      <c r="H47" s="16">
        <v>31011.837</v>
      </c>
      <c r="I47" s="17">
        <f>H47-G47</f>
        <v>49.46700000000055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76.53</v>
      </c>
      <c r="C48" s="16">
        <v>31.25</v>
      </c>
      <c r="D48" s="17">
        <f>C48-B48</f>
        <v>-45.28</v>
      </c>
      <c r="E48" s="11"/>
      <c r="F48" s="35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/>
      <c r="C49" s="16"/>
      <c r="D49" s="17"/>
      <c r="E49" s="11"/>
      <c r="F49" s="30" t="s">
        <v>17</v>
      </c>
      <c r="G49" s="16">
        <v>14132.995</v>
      </c>
      <c r="H49" s="16">
        <v>14140.494</v>
      </c>
      <c r="I49" s="17">
        <f>H49-G49</f>
        <v>7.498999999999796</v>
      </c>
      <c r="J49" s="7"/>
      <c r="K49" s="7"/>
      <c r="L49" s="7"/>
      <c r="M49" s="7"/>
      <c r="N49" s="7"/>
      <c r="O49" s="7"/>
      <c r="P49" s="7"/>
    </row>
    <row r="50" spans="1:16" ht="27">
      <c r="A50" s="30" t="s">
        <v>28</v>
      </c>
      <c r="B50" s="16"/>
      <c r="C50" s="16"/>
      <c r="D50" s="17"/>
      <c r="E50" s="11"/>
      <c r="F50" s="31" t="s">
        <v>18</v>
      </c>
      <c r="G50" s="19">
        <f>+G47-G49</f>
        <v>16829.375</v>
      </c>
      <c r="H50" s="19">
        <f>+H47-H49</f>
        <v>16871.343</v>
      </c>
      <c r="I50" s="20">
        <f>H50-G50</f>
        <v>41.96800000000076</v>
      </c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>
        <v>6.841581612690476</v>
      </c>
      <c r="C51" s="21" t="s">
        <v>61</v>
      </c>
      <c r="D51" s="37" t="str">
        <f>C51</f>
        <v>-</v>
      </c>
      <c r="E51" s="11"/>
      <c r="F51" s="30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 t="s">
        <v>61</v>
      </c>
      <c r="C52" s="21">
        <v>13.299400706017561</v>
      </c>
      <c r="D52" s="37">
        <f>C52</f>
        <v>13.299400706017561</v>
      </c>
      <c r="E52" s="11"/>
      <c r="F52" s="45"/>
      <c r="G52" s="41"/>
      <c r="H52" s="41"/>
      <c r="I52" s="41"/>
      <c r="J52" s="7"/>
      <c r="K52" s="7"/>
      <c r="L52" s="7"/>
      <c r="M52" s="7"/>
      <c r="N52" s="7"/>
      <c r="O52" s="7"/>
      <c r="P52" s="7"/>
    </row>
    <row r="53" spans="1:16" ht="14.25">
      <c r="A53" s="31" t="s">
        <v>33</v>
      </c>
      <c r="B53" s="21">
        <v>15.027133907447233</v>
      </c>
      <c r="C53" s="21" t="s">
        <v>61</v>
      </c>
      <c r="D53" s="38" t="str">
        <f>C53</f>
        <v>-</v>
      </c>
      <c r="E53" s="11"/>
      <c r="F53" s="46"/>
      <c r="G53" s="41"/>
      <c r="H53" s="41"/>
      <c r="I53" s="41"/>
      <c r="J53" s="7"/>
      <c r="K53" s="7"/>
      <c r="L53" s="7"/>
      <c r="M53" s="7"/>
      <c r="N53" s="7"/>
      <c r="O53" s="7"/>
      <c r="P53" s="7"/>
    </row>
    <row r="54" spans="1:4" ht="12.75">
      <c r="A54" s="79" t="s">
        <v>50</v>
      </c>
      <c r="B54" s="79"/>
      <c r="C54" s="79"/>
      <c r="D54" s="79"/>
    </row>
    <row r="55" spans="1:4" ht="12.75">
      <c r="A55" s="80"/>
      <c r="B55" s="80"/>
      <c r="C55" s="80"/>
      <c r="D55" s="80"/>
    </row>
    <row r="57" spans="1:4" ht="12" customHeight="1">
      <c r="A57" s="52"/>
      <c r="B57" s="52"/>
      <c r="C57" s="52"/>
      <c r="D57" s="52"/>
    </row>
    <row r="58" spans="1:5" ht="13.5">
      <c r="A58" s="62" t="s">
        <v>64</v>
      </c>
      <c r="B58" s="7"/>
      <c r="C58" s="7"/>
      <c r="D58" s="7"/>
      <c r="E58" s="55"/>
    </row>
    <row r="59" spans="1:5" ht="12.75" customHeight="1">
      <c r="A59" s="63" t="s">
        <v>11</v>
      </c>
      <c r="B59" s="21"/>
      <c r="C59" s="21"/>
      <c r="D59" s="37"/>
      <c r="E59" s="55"/>
    </row>
    <row r="60" spans="1:5" ht="12.75" customHeight="1">
      <c r="A60" s="64"/>
      <c r="B60" s="50"/>
      <c r="C60" s="50">
        <v>40879</v>
      </c>
      <c r="D60" s="29" t="s">
        <v>13</v>
      </c>
      <c r="E60" s="55"/>
    </row>
    <row r="61" spans="1:5" ht="14.25">
      <c r="A61" s="15" t="s">
        <v>69</v>
      </c>
      <c r="B61" s="7"/>
      <c r="C61" s="7"/>
      <c r="D61" s="17"/>
      <c r="E61" s="55"/>
    </row>
    <row r="62" spans="1:5" ht="14.25">
      <c r="A62" s="15"/>
      <c r="B62" s="7"/>
      <c r="C62" s="7"/>
      <c r="D62" s="17"/>
      <c r="E62" s="55"/>
    </row>
    <row r="63" spans="1:5" ht="14.25">
      <c r="A63" s="15" t="s">
        <v>65</v>
      </c>
      <c r="B63" s="16"/>
      <c r="C63" s="16">
        <v>100.1</v>
      </c>
      <c r="D63" s="17">
        <f>C63-B63</f>
        <v>100.1</v>
      </c>
      <c r="E63" s="55"/>
    </row>
    <row r="64" spans="1:5" ht="14.25">
      <c r="A64" s="15" t="s">
        <v>66</v>
      </c>
      <c r="B64" s="16"/>
      <c r="C64" s="16">
        <v>100</v>
      </c>
      <c r="D64" s="17">
        <f>C64-B64</f>
        <v>100</v>
      </c>
      <c r="E64" s="55"/>
    </row>
    <row r="65" spans="1:5" ht="27">
      <c r="A65" s="18" t="s">
        <v>67</v>
      </c>
      <c r="B65" s="22"/>
      <c r="C65" s="22">
        <v>16</v>
      </c>
      <c r="D65" s="20">
        <f>C65-B65</f>
        <v>16</v>
      </c>
      <c r="E65" s="55"/>
    </row>
    <row r="66" spans="1:5" ht="14.25">
      <c r="A66" s="57"/>
      <c r="B66" s="56"/>
      <c r="C66" s="21"/>
      <c r="D66" s="17"/>
      <c r="E66" s="55"/>
    </row>
    <row r="67" spans="1:4" ht="12.75">
      <c r="A67" s="58"/>
      <c r="B67" s="58"/>
      <c r="C67" s="58"/>
      <c r="D67" s="58"/>
    </row>
    <row r="68" spans="1:4" ht="12.75">
      <c r="A68" s="52"/>
      <c r="B68" s="52"/>
      <c r="C68" s="52"/>
      <c r="D68" s="52"/>
    </row>
    <row r="69" spans="1:4" ht="12.75">
      <c r="A69" s="52"/>
      <c r="B69" s="52"/>
      <c r="C69" s="52"/>
      <c r="D69" s="52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2011-12-08T03:42:30Z</dcterms:modified>
  <cp:category/>
  <cp:version/>
  <cp:contentType/>
  <cp:contentStatus/>
</cp:coreProperties>
</file>