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330" windowWidth="12390" windowHeight="6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<sst xmlns="http://schemas.openxmlformats.org/spreadsheetml/2006/main" count="186" uniqueCount="64">
  <si>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</si>
  <si>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</si>
  <si>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</si>
  <si>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</si>
  <si>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</si>
  <si>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</si>
  <si>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</si>
  <si>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</si>
  <si>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</si>
  <si>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</si>
  <si>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</si>
  <si>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</si>
  <si>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</si>
  <si>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</si>
  <si>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</si>
  <si>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</si>
  <si>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</si>
  <si>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</si>
  <si>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</si>
  <si>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</si>
  <si>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</si>
  <si>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</si>
  <si>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</si>
  <si>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</si>
  <si>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</si>
  <si>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</si>
  <si>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</si>
  <si>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</si>
  <si>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</si>
  <si>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</si>
  <si>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</si>
  <si>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</si>
  <si>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</si>
  <si>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</si>
  <si>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</si>
  <si>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</si>
  <si>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</si>
  <si>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</si>
  <si>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</si>
  <si>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</si>
  <si>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</si>
  <si>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</si>
  <si>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</si>
  <si>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</si>
  <si>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</si>
  <si>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</si>
  <si>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</si>
  <si>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</si>
  <si>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</si>
  <si>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</si>
  <si>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</si>
  <si>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</si>
  <si>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</si>
  <si>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</si>
  <si>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</si>
  <si>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</si>
  <si>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</si>
  <si>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27.04.15-       30.04.15</t>
  </si>
  <si>
    <t>24.04.15-            29.04.15</t>
  </si>
  <si>
    <t xml:space="preserve"> (04.05.15 – 08.05.15)</t>
  </si>
  <si>
    <t>04.05.15-       08.05.15</t>
  </si>
  <si>
    <t>07.05.15*/**</t>
  </si>
  <si>
    <t>30.04.15-            07.05.15</t>
  </si>
  <si>
    <t>** 2015-жылдын 8-майындагы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</si>
</sst>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69" fontId="27" fillId="0" borderId="20" xfId="0" applyNumberFormat="1" applyFont="1" applyFill="1" applyBorder="1" applyAlignment="1">
      <alignment horizontal="center" vertical="center" wrapText="1"/>
    </xf>
    <xf numFmtId="170" fontId="28" fillId="0" borderId="20" xfId="0" applyNumberFormat="1" applyFont="1" applyFill="1" applyBorder="1" applyAlignment="1">
      <alignment horizontal="center" vertical="center"/>
    </xf>
    <xf numFmtId="169" fontId="27" fillId="0" borderId="21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69" fontId="27" fillId="0" borderId="20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 wrapText="1"/>
    </xf>
    <xf numFmtId="175" fontId="28" fillId="0" borderId="20" xfId="0" applyNumberFormat="1" applyFont="1" applyFill="1" applyBorder="1" applyAlignment="1">
      <alignment horizontal="center" vertical="center"/>
    </xf>
    <xf numFmtId="10" fontId="28" fillId="0" borderId="20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168" fontId="25" fillId="0" borderId="21" xfId="0" applyNumberFormat="1" applyFont="1" applyFill="1" applyBorder="1" applyAlignment="1">
      <alignment horizontal="center" vertical="center" wrapText="1"/>
    </xf>
    <xf numFmtId="168" fontId="25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D22">
      <selection activeCell="F32" sqref="F32:I32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59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75">
        <v>42124</v>
      </c>
      <c r="C8" s="75">
        <v>42132</v>
      </c>
      <c r="D8" s="76" t="s">
        <v>50</v>
      </c>
      <c r="E8" s="97"/>
      <c r="F8" s="7"/>
      <c r="G8" s="75" t="s">
        <v>58</v>
      </c>
      <c r="H8" s="75" t="s">
        <v>62</v>
      </c>
      <c r="I8" s="76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61024.92109999999</v>
      </c>
      <c r="C9" s="41">
        <v>61787.339799999994</v>
      </c>
      <c r="D9" s="42">
        <f>C9-B9</f>
        <v>762.418700000002</v>
      </c>
      <c r="E9" s="97"/>
      <c r="F9" s="8" t="s">
        <v>41</v>
      </c>
      <c r="G9" s="41">
        <v>953.2161</v>
      </c>
      <c r="H9" s="41">
        <v>1104.2857000000001</v>
      </c>
      <c r="I9" s="42">
        <f>H9-G9</f>
        <v>151.06960000000015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48882.117119999995</v>
      </c>
      <c r="C11" s="41">
        <v>50091.047537709994</v>
      </c>
      <c r="D11" s="42">
        <f>C11-B11</f>
        <v>1208.9304177099984</v>
      </c>
      <c r="E11" s="97"/>
      <c r="F11" s="8" t="s">
        <v>39</v>
      </c>
      <c r="G11" s="41">
        <v>953.2161</v>
      </c>
      <c r="H11" s="41">
        <v>1104.2857000000001</v>
      </c>
      <c r="I11" s="42">
        <f>H11-G11</f>
        <v>151.06960000000015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77">
        <v>12142.80398</v>
      </c>
      <c r="C12" s="77">
        <v>11696.29226229</v>
      </c>
      <c r="D12" s="78">
        <f>C12-B12</f>
        <v>-446.5117177100001</v>
      </c>
      <c r="E12" s="97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10.706024050579927</v>
      </c>
      <c r="H16" s="43">
        <v>11.594132505745568</v>
      </c>
      <c r="I16" s="44">
        <f>H16-G16</f>
        <v>0.8881084551656411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90" t="s">
        <v>57</v>
      </c>
      <c r="C17" s="90" t="s">
        <v>60</v>
      </c>
      <c r="D17" s="92" t="s">
        <v>50</v>
      </c>
      <c r="E17" s="97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1"/>
      <c r="C18" s="91"/>
      <c r="D18" s="93"/>
      <c r="E18" s="97"/>
      <c r="F18" s="12" t="s">
        <v>42</v>
      </c>
      <c r="G18" s="82" t="s">
        <v>24</v>
      </c>
      <c r="H18" s="82" t="s">
        <v>24</v>
      </c>
      <c r="I18" s="82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9" t="s">
        <v>24</v>
      </c>
      <c r="C19" s="79" t="s">
        <v>24</v>
      </c>
      <c r="D19" s="79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80" t="s">
        <v>24</v>
      </c>
      <c r="C20" s="80" t="s">
        <v>24</v>
      </c>
      <c r="D20" s="80" t="s">
        <v>24</v>
      </c>
      <c r="E20" s="97"/>
      <c r="F20" s="13" t="s">
        <v>12</v>
      </c>
      <c r="G20" s="90" t="s">
        <v>57</v>
      </c>
      <c r="H20" s="90" t="s">
        <v>60</v>
      </c>
      <c r="I20" s="92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1603.2</v>
      </c>
      <c r="C21" s="63">
        <v>3479</v>
      </c>
      <c r="D21" s="42">
        <f>C21-B21</f>
        <v>1875.8</v>
      </c>
      <c r="E21" s="97"/>
      <c r="F21" s="1"/>
      <c r="G21" s="91"/>
      <c r="H21" s="91"/>
      <c r="I21" s="93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>
        <v>400</v>
      </c>
      <c r="D22" s="42">
        <f>C22</f>
        <v>400</v>
      </c>
      <c r="E22" s="97"/>
      <c r="F22" s="15"/>
      <c r="G22" s="41">
        <v>12.54</v>
      </c>
      <c r="H22" s="41">
        <v>35.85</v>
      </c>
      <c r="I22" s="42">
        <f>H22-G22</f>
        <v>23.310000000000002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337.30363636</v>
      </c>
      <c r="C24" s="63">
        <v>100</v>
      </c>
      <c r="D24" s="42">
        <f>C24-B24</f>
        <v>-237.30363635999998</v>
      </c>
      <c r="E24" s="97"/>
      <c r="F24" s="1" t="s">
        <v>5</v>
      </c>
      <c r="G24" s="41">
        <v>12.54</v>
      </c>
      <c r="H24" s="41">
        <v>27.4</v>
      </c>
      <c r="I24" s="42">
        <f>H24-G24</f>
        <v>14.86</v>
      </c>
      <c r="J24" s="3"/>
      <c r="K24" s="100"/>
      <c r="L24" s="100"/>
      <c r="M24" s="100"/>
      <c r="N24" s="98"/>
      <c r="O24" s="25"/>
      <c r="P24" s="25"/>
    </row>
    <row r="25" spans="1:16" ht="12.75" customHeight="1">
      <c r="A25" s="1" t="s">
        <v>23</v>
      </c>
      <c r="B25" s="81" t="s">
        <v>24</v>
      </c>
      <c r="C25" s="81">
        <v>93.90354545</v>
      </c>
      <c r="D25" s="81">
        <f>C25</f>
        <v>93.90354545</v>
      </c>
      <c r="E25" s="97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101"/>
      <c r="L25" s="101"/>
      <c r="M25" s="101"/>
      <c r="N25" s="99"/>
      <c r="O25" s="25"/>
      <c r="P25" s="25"/>
    </row>
    <row r="26" spans="1:16" ht="14.25">
      <c r="A26" s="18"/>
      <c r="B26" s="66"/>
      <c r="C26" s="66"/>
      <c r="D26" s="66"/>
      <c r="E26" s="97"/>
      <c r="F26" s="38" t="s">
        <v>48</v>
      </c>
      <c r="G26" s="41" t="s">
        <v>24</v>
      </c>
      <c r="H26" s="41">
        <v>8.45</v>
      </c>
      <c r="I26" s="41">
        <f>H26</f>
        <v>8.45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6.899355514527765</v>
      </c>
      <c r="H29" s="41">
        <v>3.158422365747168</v>
      </c>
      <c r="I29" s="65">
        <f>H29-G29</f>
        <v>-3.7409331487805972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75">
        <v>42122</v>
      </c>
      <c r="C30" s="75">
        <v>42130</v>
      </c>
      <c r="D30" s="76" t="s">
        <v>50</v>
      </c>
      <c r="E30" s="97"/>
      <c r="F30" s="8"/>
      <c r="G30" s="69"/>
      <c r="H30" s="69"/>
      <c r="I30" s="76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811.5</v>
      </c>
      <c r="C31" s="41">
        <v>717</v>
      </c>
      <c r="D31" s="42">
        <f>C31-B31</f>
        <v>-94.5</v>
      </c>
      <c r="E31" s="97"/>
      <c r="F31" s="8" t="s">
        <v>20</v>
      </c>
      <c r="G31" s="82">
        <v>60.0705</v>
      </c>
      <c r="H31" s="82">
        <v>59.2582</v>
      </c>
      <c r="I31" s="84">
        <f>+H31/G31-1</f>
        <v>-0.01352244446109152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811.5</v>
      </c>
      <c r="C32" s="41">
        <v>717</v>
      </c>
      <c r="D32" s="42">
        <f>C32-B32</f>
        <v>-94.5</v>
      </c>
      <c r="E32" s="97"/>
      <c r="F32" s="105" t="s">
        <v>63</v>
      </c>
      <c r="G32" s="106"/>
      <c r="H32" s="106"/>
      <c r="I32" s="107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10.99832757389992</v>
      </c>
      <c r="C36" s="43">
        <v>11</v>
      </c>
      <c r="D36" s="44">
        <f>C36-B36</f>
        <v>0.0016724261000806706</v>
      </c>
      <c r="E36" s="97"/>
      <c r="F36" s="7"/>
      <c r="G36" s="75">
        <v>42124</v>
      </c>
      <c r="H36" s="75">
        <v>42132</v>
      </c>
      <c r="I36" s="76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85412.90336979</v>
      </c>
      <c r="H37" s="41">
        <v>84259.93794634</v>
      </c>
      <c r="I37" s="42">
        <f>H37-G37</f>
        <v>-1152.965423450005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82" t="s">
        <v>24</v>
      </c>
      <c r="C38" s="82" t="s">
        <v>24</v>
      </c>
      <c r="D38" s="83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104"/>
      <c r="B39" s="104"/>
      <c r="C39" s="104"/>
      <c r="D39" s="104"/>
      <c r="E39" s="97"/>
      <c r="F39" s="8" t="s">
        <v>25</v>
      </c>
      <c r="G39" s="41">
        <v>33168.93210662</v>
      </c>
      <c r="H39" s="41">
        <v>32384.42319953</v>
      </c>
      <c r="I39" s="42">
        <f>H39-G39</f>
        <v>-784.5089070899994</v>
      </c>
      <c r="J39" s="3"/>
      <c r="K39" s="3"/>
      <c r="L39" s="3"/>
      <c r="M39" s="3"/>
      <c r="N39" s="3"/>
      <c r="O39" s="25"/>
      <c r="P39" s="25"/>
    </row>
    <row r="40" spans="1:16" ht="14.25">
      <c r="A40" s="104"/>
      <c r="B40" s="104"/>
      <c r="C40" s="104"/>
      <c r="D40" s="104"/>
      <c r="E40" s="97"/>
      <c r="F40" s="12" t="s">
        <v>26</v>
      </c>
      <c r="G40" s="77">
        <f>G37-G39</f>
        <v>52243.97126317</v>
      </c>
      <c r="H40" s="77">
        <f>H37-H39</f>
        <v>51875.51474681</v>
      </c>
      <c r="I40" s="78">
        <f>H40-G40</f>
        <v>-368.4565163600055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104"/>
      <c r="B41" s="104"/>
      <c r="C41" s="104"/>
      <c r="D41" s="104"/>
      <c r="E41" s="97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104"/>
      <c r="B42" s="104"/>
      <c r="C42" s="104"/>
      <c r="D42" s="104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75">
        <v>42124</v>
      </c>
      <c r="C44" s="75" t="s">
        <v>61</v>
      </c>
      <c r="D44" s="76" t="s">
        <v>50</v>
      </c>
      <c r="E44" s="97"/>
      <c r="F44" s="6" t="s">
        <v>9</v>
      </c>
      <c r="G44" s="75">
        <v>42124</v>
      </c>
      <c r="H44" s="75">
        <v>42132</v>
      </c>
      <c r="I44" s="76" t="s">
        <v>50</v>
      </c>
      <c r="J44" s="85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10</v>
      </c>
      <c r="C45" s="41" t="s">
        <v>24</v>
      </c>
      <c r="D45" s="42" t="s">
        <v>24</v>
      </c>
      <c r="E45" s="97"/>
      <c r="F45" s="8" t="s">
        <v>4</v>
      </c>
      <c r="G45" s="41">
        <v>87194.08262318</v>
      </c>
      <c r="H45" s="41">
        <v>86279.84826262</v>
      </c>
      <c r="I45" s="42">
        <f>H45-G45</f>
        <v>-914.2343605600036</v>
      </c>
      <c r="J45" s="85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7.5</v>
      </c>
      <c r="C46" s="41" t="s">
        <v>24</v>
      </c>
      <c r="D46" s="42" t="s">
        <v>24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41665.85197024</v>
      </c>
      <c r="H47" s="41">
        <v>41577.04224404</v>
      </c>
      <c r="I47" s="42">
        <f>H47-G47</f>
        <v>-88.80972620000102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77">
        <f>G45-G47</f>
        <v>45528.23065294</v>
      </c>
      <c r="H48" s="77">
        <f>H45-H47</f>
        <v>44702.80601858</v>
      </c>
      <c r="I48" s="78">
        <f>H48-G48</f>
        <v>-825.4246343600025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12.06</v>
      </c>
      <c r="C51" s="43" t="s">
        <v>24</v>
      </c>
      <c r="D51" s="44" t="str">
        <f>C51</f>
        <v>-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82" t="s">
        <v>24</v>
      </c>
      <c r="C52" s="82" t="s">
        <v>24</v>
      </c>
      <c r="D52" s="83" t="s">
        <v>24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102" t="s">
        <v>56</v>
      </c>
      <c r="B54" s="102"/>
      <c r="C54" s="102"/>
      <c r="D54" s="10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103"/>
      <c r="B55" s="103"/>
      <c r="C55" s="103"/>
      <c r="D55" s="103"/>
      <c r="F55" s="37"/>
    </row>
    <row r="56" spans="1:9" ht="12.75">
      <c r="A56" s="103"/>
      <c r="B56" s="103"/>
      <c r="C56" s="103"/>
      <c r="D56" s="103"/>
      <c r="E56" s="25"/>
      <c r="F56" s="25"/>
      <c r="G56" s="25"/>
      <c r="H56" s="25"/>
      <c r="I56" s="25"/>
    </row>
    <row r="57" spans="1:9" ht="12.75">
      <c r="A57" s="103"/>
      <c r="B57" s="103"/>
      <c r="C57" s="103"/>
      <c r="D57" s="103"/>
      <c r="E57" s="25"/>
      <c r="F57" s="25"/>
      <c r="G57" s="25"/>
      <c r="H57" s="25"/>
      <c r="I57" s="25"/>
    </row>
    <row r="58" spans="1:9" ht="12.75">
      <c r="A58" s="103"/>
      <c r="B58" s="103"/>
      <c r="C58" s="103"/>
      <c r="D58" s="103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86"/>
      <c r="C60" s="86"/>
      <c r="D60" s="86"/>
      <c r="E60" s="86"/>
      <c r="F60" s="25"/>
      <c r="G60" s="25"/>
      <c r="H60" s="25"/>
      <c r="I60" s="25"/>
    </row>
    <row r="61" spans="1:9" ht="14.25">
      <c r="A61" s="87"/>
      <c r="B61" s="86"/>
      <c r="C61" s="86"/>
      <c r="D61" s="86"/>
      <c r="E61" s="72"/>
      <c r="F61" s="25"/>
      <c r="G61" s="25"/>
      <c r="H61" s="25"/>
      <c r="I61" s="25"/>
    </row>
    <row r="62" spans="1:9" ht="14.25">
      <c r="A62" s="13"/>
      <c r="B62" s="86"/>
      <c r="C62" s="86"/>
      <c r="D62" s="86"/>
      <c r="E62" s="72"/>
      <c r="F62" s="25"/>
      <c r="G62" s="25"/>
      <c r="H62" s="25"/>
      <c r="I62" s="25"/>
    </row>
    <row r="63" spans="1:5" ht="14.25">
      <c r="A63" s="87"/>
      <c r="B63" s="86"/>
      <c r="C63" s="86"/>
      <c r="D63" s="86"/>
      <c r="E63" s="72"/>
    </row>
    <row r="64" spans="1:5" ht="15">
      <c r="A64" s="88"/>
      <c r="B64" s="75"/>
      <c r="C64" s="75"/>
      <c r="D64" s="76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82"/>
      <c r="C69" s="82"/>
      <c r="D69" s="83"/>
      <c r="E69" s="72"/>
    </row>
    <row r="70" spans="1:5" ht="12.75">
      <c r="A70" s="111"/>
      <c r="B70" s="111"/>
      <c r="C70" s="111"/>
      <c r="D70" s="111"/>
      <c r="E70" s="60"/>
    </row>
    <row r="71" spans="1:5" ht="12.75">
      <c r="A71" s="112"/>
      <c r="B71" s="112"/>
      <c r="C71" s="112"/>
      <c r="D71" s="112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82"/>
      <c r="D75" s="42"/>
    </row>
    <row r="76" spans="1:4" ht="14.25">
      <c r="A76" s="89"/>
      <c r="B76" s="82"/>
      <c r="D76" s="83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110"/>
      <c r="B117" s="110"/>
      <c r="C117" s="110"/>
      <c r="D117" s="110"/>
      <c r="F117" s="15"/>
    </row>
    <row r="118" spans="1:6" ht="12.75">
      <c r="A118" s="110"/>
      <c r="B118" s="110"/>
      <c r="C118" s="110"/>
      <c r="D118" s="110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108" t="s">
        <v>52</v>
      </c>
    </row>
    <row r="151" ht="12.75">
      <c r="A151" s="109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110"/>
      <c r="B203" s="110"/>
      <c r="C203" s="110"/>
      <c r="D203" s="110"/>
    </row>
    <row r="204" spans="1:4" ht="12.75">
      <c r="A204" s="110"/>
      <c r="B204" s="110"/>
      <c r="C204" s="110"/>
      <c r="D204" s="110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108" t="s">
        <v>52</v>
      </c>
    </row>
    <row r="215" ht="12.75">
      <c r="A215" s="109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A57:D58"/>
    <mergeCell ref="A214:A215"/>
    <mergeCell ref="A117:D118"/>
    <mergeCell ref="A203:D204"/>
    <mergeCell ref="A150:A151"/>
    <mergeCell ref="A70:D7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D17:D18"/>
    <mergeCell ref="H20:H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aiasanov</cp:lastModifiedBy>
  <cp:lastPrinted>2013-03-18T10:43:29Z</cp:lastPrinted>
  <dcterms:created xsi:type="dcterms:W3CDTF">2008-04-16T03:42:29Z</dcterms:created>
  <dcterms:modified xsi:type="dcterms:W3CDTF">2015-05-14T02:53:40Z</dcterms:modified>
  <cp:category/>
  <cp:version/>
  <cp:contentType/>
  <cp:contentStatus/>
</cp:coreProperties>
</file>