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<sst xmlns="http://schemas.openxmlformats.org/spreadsheetml/2006/main" count="185" uniqueCount="65">
  <si>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</si>
  <si>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</si>
  <si>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</si>
  <si>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</si>
  <si>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</si>
  <si>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</si>
  <si>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</si>
  <si>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</si>
  <si>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</si>
  <si>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</si>
  <si>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</si>
  <si>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</si>
  <si>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</si>
  <si>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</si>
  <si>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</si>
  <si>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</si>
  <si>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</si>
  <si>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</si>
  <si>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</si>
  <si>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</si>
  <si>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</si>
  <si>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</si>
  <si>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</si>
  <si>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</si>
  <si>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</si>
  <si>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</si>
  <si>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</si>
  <si>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</si>
  <si>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</si>
  <si>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</si>
  <si>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</si>
  <si>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</si>
  <si>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</si>
  <si>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</si>
  <si>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</si>
  <si>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</si>
  <si>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</si>
  <si>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</si>
  <si>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</si>
  <si>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</si>
  <si>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</si>
  <si>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</si>
  <si>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</si>
  <si>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</si>
  <si>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</si>
  <si>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</si>
  <si>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</si>
  <si>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</si>
  <si>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</si>
  <si>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</si>
  <si>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</si>
  <si>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</si>
  <si>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</si>
  <si>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МКО аукциондору</t>
  </si>
  <si>
    <t>Жүгүтүү мөөнөтү 3 жыл</t>
  </si>
  <si>
    <t>*Улуттук банктын жүгурүүтү мөөнөтү 3-айлык МКВларын жайгаштыруу боюнча аукциондор катышуучулардын жетишсиздигинен улам откорүлгөн эмес.</t>
  </si>
  <si>
    <t>** 2015-жылдын 15-майындагы коммерциялык банктар ортосундагы СВОП операцияларын эске албаганда</t>
  </si>
  <si>
    <t>*Улуттук банктын жүгурүүтү мөөнөтү 12-айлык МКВларын жайгаштыруу боюнча аукциондор катышуучулардын жетишсиздигинен улам откорүлгөн эмес.</t>
  </si>
  <si>
    <t>18.05.15-       22.05.15</t>
  </si>
  <si>
    <t>25.05.15-       29.05.15</t>
  </si>
  <si>
    <t>21.05.15*</t>
  </si>
  <si>
    <t>15.05.15-            21.05.15</t>
  </si>
  <si>
    <t>22.05.15-            29.05.15</t>
  </si>
  <si>
    <t>Өсүш арым</t>
  </si>
  <si>
    <t xml:space="preserve"> (25.05.15 – 29.05.15)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</si>
</sst>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10" fontId="28" fillId="0" borderId="17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1">
      <selection activeCell="C3" sqref="C3:D3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64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42146</v>
      </c>
      <c r="C8" s="39">
        <v>42153</v>
      </c>
      <c r="D8" s="40" t="s">
        <v>50</v>
      </c>
      <c r="E8" s="98"/>
      <c r="F8" s="7"/>
      <c r="G8" s="39" t="s">
        <v>61</v>
      </c>
      <c r="H8" s="39" t="s">
        <v>62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61649.372</v>
      </c>
      <c r="C9" s="41">
        <v>62165.2243</v>
      </c>
      <c r="D9" s="42">
        <f>C9-B9</f>
        <v>515.8522999999986</v>
      </c>
      <c r="E9" s="98"/>
      <c r="F9" s="8" t="s">
        <v>41</v>
      </c>
      <c r="G9" s="41">
        <v>1486.5078999999998</v>
      </c>
      <c r="H9" s="41">
        <v>1622.1022000000003</v>
      </c>
      <c r="I9" s="42">
        <f>H9-G9</f>
        <v>135.59430000000043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8"/>
      <c r="C10" s="58"/>
      <c r="D10" s="42"/>
      <c r="E10" s="98"/>
      <c r="F10" s="8" t="s">
        <v>5</v>
      </c>
      <c r="G10" s="58"/>
      <c r="H10" s="58"/>
      <c r="I10" s="59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50556.885310000005</v>
      </c>
      <c r="C11" s="41">
        <v>50389.42103</v>
      </c>
      <c r="D11" s="42">
        <f>C11-B11</f>
        <v>-167.46428000000742</v>
      </c>
      <c r="E11" s="98"/>
      <c r="F11" s="8" t="s">
        <v>39</v>
      </c>
      <c r="G11" s="41">
        <v>1486.5078999999998</v>
      </c>
      <c r="H11" s="41">
        <v>1622.1022000000003</v>
      </c>
      <c r="I11" s="42">
        <f>H11-G11</f>
        <v>135.59430000000043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1">
        <v>11092.48669</v>
      </c>
      <c r="C12" s="61">
        <v>11775.80327</v>
      </c>
      <c r="D12" s="62">
        <f>C12-B12</f>
        <v>683.3165800000006</v>
      </c>
      <c r="E12" s="98"/>
      <c r="F12" s="8" t="s">
        <v>10</v>
      </c>
      <c r="G12" s="41" t="s">
        <v>24</v>
      </c>
      <c r="H12" s="41" t="s">
        <v>24</v>
      </c>
      <c r="I12" s="41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1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0"/>
      <c r="H14" s="60"/>
      <c r="I14" s="60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0"/>
      <c r="H15" s="60"/>
      <c r="I15" s="60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10.530910771479922</v>
      </c>
      <c r="H16" s="43">
        <v>10.36404050866832</v>
      </c>
      <c r="I16" s="44">
        <f>H16-G16</f>
        <v>-0.166870262811603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89" t="s">
        <v>58</v>
      </c>
      <c r="C17" s="89" t="s">
        <v>59</v>
      </c>
      <c r="D17" s="87" t="s">
        <v>50</v>
      </c>
      <c r="E17" s="98"/>
      <c r="F17" s="8" t="s">
        <v>11</v>
      </c>
      <c r="G17" s="43" t="s">
        <v>24</v>
      </c>
      <c r="H17" s="43" t="s">
        <v>24</v>
      </c>
      <c r="I17" s="43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43.5" customHeight="1">
      <c r="A18" s="68"/>
      <c r="B18" s="90"/>
      <c r="C18" s="90"/>
      <c r="D18" s="88"/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5" t="s">
        <v>24</v>
      </c>
      <c r="C19" s="75" t="s">
        <v>24</v>
      </c>
      <c r="D19" s="75" t="s">
        <v>24</v>
      </c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6" t="s">
        <v>24</v>
      </c>
      <c r="C20" s="76" t="s">
        <v>24</v>
      </c>
      <c r="D20" s="76" t="s">
        <v>24</v>
      </c>
      <c r="E20" s="98"/>
      <c r="F20" s="13" t="s">
        <v>12</v>
      </c>
      <c r="G20" s="89" t="s">
        <v>58</v>
      </c>
      <c r="H20" s="89" t="s">
        <v>59</v>
      </c>
      <c r="I20" s="87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3">
        <v>1388</v>
      </c>
      <c r="C21" s="63">
        <v>3612</v>
      </c>
      <c r="D21" s="42">
        <f>C21-B21</f>
        <v>2224</v>
      </c>
      <c r="E21" s="98"/>
      <c r="F21" s="1"/>
      <c r="G21" s="90"/>
      <c r="H21" s="90"/>
      <c r="I21" s="88"/>
      <c r="J21" s="3"/>
      <c r="K21" s="53"/>
      <c r="L21" s="54"/>
      <c r="M21" s="54"/>
      <c r="N21" s="54"/>
      <c r="O21" s="25"/>
      <c r="P21" s="25"/>
    </row>
    <row r="22" spans="1:16" ht="21" customHeight="1">
      <c r="A22" s="11" t="s">
        <v>44</v>
      </c>
      <c r="B22" s="64" t="s">
        <v>24</v>
      </c>
      <c r="C22" s="64" t="s">
        <v>24</v>
      </c>
      <c r="D22" s="42" t="s">
        <v>24</v>
      </c>
      <c r="E22" s="98"/>
      <c r="F22" s="15"/>
      <c r="G22" s="41">
        <v>33.05</v>
      </c>
      <c r="H22" s="41">
        <v>19.06</v>
      </c>
      <c r="I22" s="42">
        <f>H22-G22</f>
        <v>-13.989999999999998</v>
      </c>
      <c r="J22" s="3"/>
      <c r="K22" s="53"/>
      <c r="L22" s="54"/>
      <c r="M22" s="54"/>
      <c r="N22" s="54"/>
      <c r="O22" s="25"/>
      <c r="P22" s="25"/>
    </row>
    <row r="23" spans="1:16" ht="15" customHeight="1">
      <c r="A23" s="11" t="s">
        <v>51</v>
      </c>
      <c r="B23" s="64" t="s">
        <v>24</v>
      </c>
      <c r="C23" s="64" t="s">
        <v>24</v>
      </c>
      <c r="D23" s="64" t="s">
        <v>24</v>
      </c>
      <c r="E23" s="98"/>
      <c r="F23" s="20" t="s">
        <v>46</v>
      </c>
      <c r="G23" s="50"/>
      <c r="H23" s="50"/>
      <c r="I23" s="51"/>
      <c r="J23" s="3"/>
      <c r="K23" s="55"/>
      <c r="L23" s="54"/>
      <c r="M23" s="54"/>
      <c r="N23" s="54"/>
      <c r="O23" s="25"/>
      <c r="P23" s="25"/>
    </row>
    <row r="24" spans="1:16" ht="14.25" customHeight="1">
      <c r="A24" s="11" t="s">
        <v>19</v>
      </c>
      <c r="B24" s="63">
        <v>2626.54545455</v>
      </c>
      <c r="C24" s="63">
        <v>1366.26</v>
      </c>
      <c r="D24" s="42">
        <f>C24-B24</f>
        <v>-1260.2854545500002</v>
      </c>
      <c r="E24" s="98"/>
      <c r="F24" s="1" t="s">
        <v>5</v>
      </c>
      <c r="G24" s="41">
        <v>33.05</v>
      </c>
      <c r="H24" s="41">
        <v>10.06</v>
      </c>
      <c r="I24" s="42">
        <f>H24-G24</f>
        <v>-22.989999999999995</v>
      </c>
      <c r="J24" s="3"/>
      <c r="K24" s="89"/>
      <c r="L24" s="89"/>
      <c r="M24" s="89"/>
      <c r="N24" s="87"/>
      <c r="O24" s="25"/>
      <c r="P24" s="25"/>
    </row>
    <row r="25" spans="1:16" ht="12.75" customHeight="1">
      <c r="A25" s="1" t="s">
        <v>23</v>
      </c>
      <c r="B25" s="66" t="s">
        <v>24</v>
      </c>
      <c r="C25" s="66" t="s">
        <v>24</v>
      </c>
      <c r="D25" s="66" t="s">
        <v>24</v>
      </c>
      <c r="E25" s="98"/>
      <c r="F25" s="38" t="s">
        <v>47</v>
      </c>
      <c r="G25" s="41" t="s">
        <v>24</v>
      </c>
      <c r="H25" s="41" t="s">
        <v>24</v>
      </c>
      <c r="I25" s="42" t="s">
        <v>24</v>
      </c>
      <c r="J25" s="3"/>
      <c r="K25" s="90"/>
      <c r="L25" s="90"/>
      <c r="M25" s="90"/>
      <c r="N25" s="88"/>
      <c r="O25" s="25"/>
      <c r="P25" s="25"/>
    </row>
    <row r="26" spans="1:16" ht="14.25">
      <c r="A26" s="18"/>
      <c r="B26" s="66"/>
      <c r="C26" s="66"/>
      <c r="D26" s="66"/>
      <c r="E26" s="98"/>
      <c r="F26" s="38" t="s">
        <v>48</v>
      </c>
      <c r="G26" s="41" t="s">
        <v>24</v>
      </c>
      <c r="H26" s="41">
        <v>9</v>
      </c>
      <c r="I26" s="42">
        <f>H26</f>
        <v>9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2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4"/>
      <c r="C28" s="54"/>
      <c r="D28" s="54"/>
      <c r="E28" s="98"/>
      <c r="F28" s="8" t="s">
        <v>18</v>
      </c>
      <c r="G28" s="43" t="s">
        <v>24</v>
      </c>
      <c r="H28" s="43" t="s">
        <v>24</v>
      </c>
      <c r="I28" s="43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4"/>
      <c r="C29" s="54"/>
      <c r="D29" s="54"/>
      <c r="E29" s="98"/>
      <c r="F29" s="8" t="s">
        <v>21</v>
      </c>
      <c r="G29" s="41">
        <v>12.115</v>
      </c>
      <c r="H29" s="41">
        <v>10.101835246117671</v>
      </c>
      <c r="I29" s="65">
        <f>H29-G29</f>
        <v>-2.0131647538823287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42143</v>
      </c>
      <c r="C30" s="39">
        <v>42150</v>
      </c>
      <c r="D30" s="40" t="s">
        <v>50</v>
      </c>
      <c r="E30" s="98"/>
      <c r="F30" s="8"/>
      <c r="G30" s="69"/>
      <c r="H30" s="69"/>
      <c r="I30" s="40" t="s">
        <v>63</v>
      </c>
      <c r="J30" s="3"/>
      <c r="K30" s="40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730.3</v>
      </c>
      <c r="C31" s="41">
        <v>427.8</v>
      </c>
      <c r="D31" s="42">
        <f>C31-B31</f>
        <v>-302.49999999999994</v>
      </c>
      <c r="E31" s="98"/>
      <c r="F31" s="8" t="s">
        <v>20</v>
      </c>
      <c r="G31" s="45">
        <v>58.47942857142857</v>
      </c>
      <c r="H31" s="45">
        <v>58.147222222222226</v>
      </c>
      <c r="I31" s="77">
        <f>+H31/G31-1</f>
        <v>-0.005680738634451177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730.3</v>
      </c>
      <c r="C32" s="41">
        <v>427.8</v>
      </c>
      <c r="D32" s="42">
        <f>C32-B32</f>
        <v>-302.49999999999994</v>
      </c>
      <c r="E32" s="98"/>
      <c r="F32" s="92" t="s">
        <v>56</v>
      </c>
      <c r="G32" s="93"/>
      <c r="H32" s="93"/>
      <c r="I32" s="94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7"/>
      <c r="M33" s="57"/>
      <c r="N33" s="52"/>
      <c r="O33" s="25"/>
      <c r="P33" s="25"/>
    </row>
    <row r="34" spans="1:16" ht="14.25" customHeight="1">
      <c r="A34" s="8"/>
      <c r="B34" s="60"/>
      <c r="C34" s="60"/>
      <c r="D34" s="42"/>
      <c r="E34" s="98"/>
      <c r="F34" s="13"/>
      <c r="G34" s="15"/>
      <c r="H34" s="15"/>
      <c r="I34" s="15"/>
      <c r="J34" s="19"/>
      <c r="K34" s="49"/>
      <c r="L34" s="57"/>
      <c r="M34" s="57"/>
      <c r="N34" s="52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6"/>
      <c r="L35" s="56"/>
      <c r="M35" s="56"/>
      <c r="N35" s="56"/>
      <c r="O35" s="25"/>
      <c r="P35" s="25"/>
    </row>
    <row r="36" spans="1:16" ht="15" customHeight="1">
      <c r="A36" s="8" t="s">
        <v>30</v>
      </c>
      <c r="B36" s="43">
        <v>11</v>
      </c>
      <c r="C36" s="43">
        <v>9.500948320131156</v>
      </c>
      <c r="D36" s="44">
        <f>C36-B36</f>
        <v>-1.4990516798688436</v>
      </c>
      <c r="E36" s="98"/>
      <c r="F36" s="7"/>
      <c r="G36" s="39">
        <v>42146</v>
      </c>
      <c r="H36" s="39">
        <v>42153</v>
      </c>
      <c r="I36" s="40" t="s">
        <v>50</v>
      </c>
      <c r="J36" s="3"/>
      <c r="K36" s="56"/>
      <c r="L36" s="56"/>
      <c r="M36" s="56"/>
      <c r="N36" s="56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80265.49329316</v>
      </c>
      <c r="H37" s="41">
        <v>81295.26817175</v>
      </c>
      <c r="I37" s="42">
        <f>H37-G37</f>
        <v>1029.7748785899894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0"/>
      <c r="H38" s="60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1"/>
      <c r="B39" s="91"/>
      <c r="C39" s="91"/>
      <c r="D39" s="91"/>
      <c r="E39" s="98"/>
      <c r="F39" s="8" t="s">
        <v>25</v>
      </c>
      <c r="G39" s="41">
        <v>29938.21934706</v>
      </c>
      <c r="H39" s="41">
        <v>31804.03040294</v>
      </c>
      <c r="I39" s="42">
        <f>H39-G39</f>
        <v>1865.81105588</v>
      </c>
      <c r="J39" s="3"/>
      <c r="K39" s="3"/>
      <c r="L39" s="3"/>
      <c r="M39" s="3"/>
      <c r="N39" s="3"/>
      <c r="O39" s="25"/>
      <c r="P39" s="25"/>
    </row>
    <row r="40" spans="1:16" ht="14.25">
      <c r="A40" s="91"/>
      <c r="B40" s="91"/>
      <c r="C40" s="91"/>
      <c r="D40" s="91"/>
      <c r="E40" s="98"/>
      <c r="F40" s="12" t="s">
        <v>26</v>
      </c>
      <c r="G40" s="61">
        <f>G37-G39</f>
        <v>50327.2739461</v>
      </c>
      <c r="H40" s="61">
        <f>H37-H39</f>
        <v>49491.237768809995</v>
      </c>
      <c r="I40" s="62">
        <f>H40-G40</f>
        <v>-836.0361772900069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1"/>
      <c r="B41" s="91"/>
      <c r="C41" s="91"/>
      <c r="D41" s="91"/>
      <c r="E41" s="98"/>
      <c r="F41" s="15"/>
      <c r="G41" s="61"/>
      <c r="H41" s="61"/>
      <c r="I41" s="62"/>
      <c r="J41" s="19"/>
      <c r="K41" s="3"/>
      <c r="L41" s="3"/>
      <c r="M41" s="3"/>
      <c r="N41" s="3"/>
      <c r="O41" s="25"/>
      <c r="P41" s="25"/>
    </row>
    <row r="42" spans="1:16" ht="22.5" customHeight="1">
      <c r="A42" s="91"/>
      <c r="B42" s="91"/>
      <c r="C42" s="91"/>
      <c r="D42" s="91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 t="s">
        <v>60</v>
      </c>
      <c r="C44" s="39">
        <v>42152</v>
      </c>
      <c r="D44" s="40" t="s">
        <v>50</v>
      </c>
      <c r="E44" s="98"/>
      <c r="F44" s="6" t="s">
        <v>9</v>
      </c>
      <c r="G44" s="39">
        <v>42146</v>
      </c>
      <c r="H44" s="39">
        <v>42153</v>
      </c>
      <c r="I44" s="40" t="s">
        <v>50</v>
      </c>
      <c r="J44" s="78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217.17</v>
      </c>
      <c r="C45" s="41">
        <v>126.22</v>
      </c>
      <c r="D45" s="42">
        <f>C45-B45</f>
        <v>-90.94999999999999</v>
      </c>
      <c r="E45" s="98"/>
      <c r="F45" s="8" t="s">
        <v>4</v>
      </c>
      <c r="G45" s="41">
        <v>85358.37072899</v>
      </c>
      <c r="H45" s="41">
        <v>85824.9279732</v>
      </c>
      <c r="I45" s="42">
        <f>H45-G45</f>
        <v>466.5572442099947</v>
      </c>
      <c r="J45" s="78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140</v>
      </c>
      <c r="C46" s="41">
        <v>50</v>
      </c>
      <c r="D46" s="42">
        <f>C46-B46</f>
        <v>-90</v>
      </c>
      <c r="E46" s="98"/>
      <c r="F46" s="1" t="s">
        <v>5</v>
      </c>
      <c r="G46" s="60"/>
      <c r="H46" s="60"/>
      <c r="I46" s="60"/>
      <c r="J46" s="60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1" t="s">
        <v>24</v>
      </c>
      <c r="E47" s="98"/>
      <c r="F47" s="8" t="s">
        <v>10</v>
      </c>
      <c r="G47" s="41">
        <v>41372.73748821</v>
      </c>
      <c r="H47" s="41">
        <v>41854.55543381</v>
      </c>
      <c r="I47" s="42">
        <f>H47-G47</f>
        <v>481.8179455999998</v>
      </c>
      <c r="J47" s="60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1">
        <f>G45-G47</f>
        <v>43985.63324078001</v>
      </c>
      <c r="H48" s="61">
        <f>H45-H47</f>
        <v>43970.37253939</v>
      </c>
      <c r="I48" s="62">
        <f>H48-G48</f>
        <v>-15.260701390005124</v>
      </c>
      <c r="J48" s="60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 t="s">
        <v>24</v>
      </c>
      <c r="C51" s="43">
        <v>11.800639754438622</v>
      </c>
      <c r="D51" s="44">
        <f>C51</f>
        <v>11.800639754438622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>
        <v>13.2</v>
      </c>
      <c r="C52" s="45" t="s">
        <v>24</v>
      </c>
      <c r="D52" s="46">
        <f>-B52</f>
        <v>-13.2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85" t="s">
        <v>55</v>
      </c>
      <c r="B54" s="85"/>
      <c r="C54" s="85"/>
      <c r="D54" s="8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81" t="s">
        <v>57</v>
      </c>
      <c r="B55" s="81"/>
      <c r="C55" s="81"/>
      <c r="D55" s="81"/>
      <c r="F55" s="37"/>
    </row>
    <row r="56" spans="1:9" ht="12.75">
      <c r="A56" s="81"/>
      <c r="B56" s="81"/>
      <c r="C56" s="81"/>
      <c r="D56" s="81"/>
      <c r="E56" s="25"/>
      <c r="F56" s="25"/>
      <c r="G56" s="25"/>
      <c r="H56" s="25"/>
      <c r="I56" s="25"/>
    </row>
    <row r="57" spans="1:9" ht="12.75">
      <c r="A57" s="81"/>
      <c r="B57" s="81"/>
      <c r="C57" s="81"/>
      <c r="D57" s="81"/>
      <c r="E57" s="25"/>
      <c r="F57" s="25"/>
      <c r="G57" s="25"/>
      <c r="H57" s="25"/>
      <c r="I57" s="25"/>
    </row>
    <row r="58" spans="1:9" ht="29.25" customHeight="1">
      <c r="A58" s="81"/>
      <c r="B58" s="81"/>
      <c r="C58" s="81"/>
      <c r="D58" s="81"/>
      <c r="E58" s="25"/>
      <c r="F58" s="25"/>
      <c r="G58" s="25"/>
      <c r="H58" s="25"/>
      <c r="I58" s="25"/>
    </row>
    <row r="59" spans="1:9" ht="14.25">
      <c r="A59" s="47"/>
      <c r="B59" s="43"/>
      <c r="C59" s="43"/>
      <c r="D59" s="25"/>
      <c r="E59" s="25"/>
      <c r="F59" s="25"/>
      <c r="G59" s="25"/>
      <c r="H59" s="25"/>
      <c r="I59" s="25"/>
    </row>
    <row r="60" spans="1:9" ht="15">
      <c r="A60" s="53"/>
      <c r="B60" s="79"/>
      <c r="C60" s="79"/>
      <c r="D60" s="79"/>
      <c r="E60" s="79"/>
      <c r="F60" s="25"/>
      <c r="G60" s="25"/>
      <c r="H60" s="25"/>
      <c r="I60" s="25"/>
    </row>
    <row r="61" spans="1:9" ht="14.25">
      <c r="A61" s="80"/>
      <c r="B61" s="79"/>
      <c r="C61" s="79"/>
      <c r="D61" s="79"/>
      <c r="E61" s="72"/>
      <c r="F61" s="25"/>
      <c r="G61" s="25"/>
      <c r="H61" s="25"/>
      <c r="I61" s="25"/>
    </row>
    <row r="62" spans="1:9" ht="14.25">
      <c r="A62" s="13"/>
      <c r="B62" s="79"/>
      <c r="C62" s="79"/>
      <c r="D62" s="79"/>
      <c r="E62" s="72"/>
      <c r="F62" s="25"/>
      <c r="G62" s="25"/>
      <c r="H62" s="25"/>
      <c r="I62" s="25"/>
    </row>
    <row r="63" spans="1:5" ht="14.25">
      <c r="A63" s="80"/>
      <c r="B63" s="79"/>
      <c r="C63" s="79"/>
      <c r="D63" s="79"/>
      <c r="E63" s="72"/>
    </row>
    <row r="64" spans="1:5" ht="15">
      <c r="A64" s="48"/>
      <c r="B64" s="39"/>
      <c r="C64" s="39"/>
      <c r="D64" s="40"/>
      <c r="E64" s="72"/>
    </row>
    <row r="65" spans="1:5" ht="14.25">
      <c r="A65" s="49"/>
      <c r="B65" s="41"/>
      <c r="C65" s="41"/>
      <c r="D65" s="42"/>
      <c r="E65" s="72"/>
    </row>
    <row r="66" spans="1:5" ht="21" customHeight="1">
      <c r="A66" s="8"/>
      <c r="B66" s="41"/>
      <c r="C66" s="41"/>
      <c r="D66" s="42"/>
      <c r="E66" s="72"/>
    </row>
    <row r="67" spans="1:5" ht="18.75" customHeight="1">
      <c r="A67" s="8"/>
      <c r="B67" s="41"/>
      <c r="C67" s="41"/>
      <c r="D67" s="42"/>
      <c r="E67" s="72"/>
    </row>
    <row r="68" spans="1:5" ht="18.75" customHeight="1">
      <c r="A68" s="8"/>
      <c r="B68" s="43"/>
      <c r="C68" s="43"/>
      <c r="D68" s="42"/>
      <c r="E68" s="72"/>
    </row>
    <row r="69" spans="1:5" ht="20.25" customHeight="1">
      <c r="A69" s="8"/>
      <c r="B69" s="45"/>
      <c r="C69" s="45"/>
      <c r="D69" s="46"/>
      <c r="E69" s="72"/>
    </row>
    <row r="70" spans="1:5" ht="12.75">
      <c r="A70" s="85"/>
      <c r="B70" s="85"/>
      <c r="C70" s="85"/>
      <c r="D70" s="85"/>
      <c r="E70" s="60"/>
    </row>
    <row r="71" spans="1:5" ht="12.75">
      <c r="A71" s="86"/>
      <c r="B71" s="86"/>
      <c r="C71" s="86"/>
      <c r="D71" s="86"/>
      <c r="E71" s="60"/>
    </row>
    <row r="72" spans="1:5" ht="12.75">
      <c r="A72" s="60"/>
      <c r="B72" s="60"/>
      <c r="C72" s="60"/>
      <c r="D72" s="60"/>
      <c r="E72" s="60"/>
    </row>
    <row r="73" spans="1:4" ht="14.25">
      <c r="A73" s="49"/>
      <c r="B73" s="41"/>
      <c r="C73" s="41"/>
      <c r="D73" s="42"/>
    </row>
    <row r="74" spans="1:4" ht="14.25">
      <c r="A74" s="8"/>
      <c r="B74" s="41"/>
      <c r="C74" s="43"/>
      <c r="D74" s="42"/>
    </row>
    <row r="75" spans="1:4" ht="14.25">
      <c r="A75" s="8"/>
      <c r="B75" s="43"/>
      <c r="C75" s="45"/>
      <c r="D75" s="42"/>
    </row>
    <row r="76" spans="1:4" ht="14.25">
      <c r="A76" s="74"/>
      <c r="B76" s="45"/>
      <c r="D76" s="46"/>
    </row>
    <row r="90" spans="1:4" ht="15">
      <c r="A90" s="53"/>
      <c r="B90" s="72"/>
      <c r="C90" s="72"/>
      <c r="D90" s="72"/>
    </row>
    <row r="91" spans="1:4" ht="14.25">
      <c r="A91" s="55"/>
      <c r="B91" s="45"/>
      <c r="C91" s="45"/>
      <c r="D91" s="46"/>
    </row>
    <row r="92" spans="1:4" ht="15">
      <c r="A92" s="73"/>
      <c r="B92" s="70"/>
      <c r="C92" s="70"/>
      <c r="D92" s="71"/>
    </row>
    <row r="93" spans="1:4" ht="14.25">
      <c r="A93" s="49"/>
      <c r="B93" s="72"/>
      <c r="C93" s="72"/>
      <c r="D93" s="42"/>
    </row>
    <row r="94" spans="1:4" ht="14.25">
      <c r="A94" s="49"/>
      <c r="B94" s="72"/>
      <c r="C94" s="72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2"/>
      <c r="C100" s="72"/>
      <c r="D100" s="42"/>
    </row>
    <row r="101" spans="1:4" ht="14.25">
      <c r="A101" s="49"/>
      <c r="B101" s="72"/>
      <c r="C101" s="72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4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84"/>
      <c r="B117" s="84"/>
      <c r="C117" s="84"/>
      <c r="D117" s="84"/>
      <c r="F117" s="15"/>
    </row>
    <row r="118" spans="1:6" ht="12.75">
      <c r="A118" s="84"/>
      <c r="B118" s="84"/>
      <c r="C118" s="84"/>
      <c r="D118" s="84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7"/>
      <c r="B120" s="60"/>
      <c r="C120" s="60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0"/>
      <c r="C122" s="70"/>
      <c r="D122" s="71"/>
      <c r="E122" s="25"/>
      <c r="F122" s="25"/>
    </row>
    <row r="123" spans="1:6" ht="12.75">
      <c r="A123" s="8"/>
      <c r="B123" s="60"/>
      <c r="C123" s="60"/>
      <c r="D123" s="25"/>
      <c r="E123" s="25"/>
      <c r="F123" s="25"/>
    </row>
    <row r="124" spans="1:6" ht="14.25">
      <c r="A124" s="49"/>
      <c r="B124" s="60"/>
      <c r="C124" s="60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7" t="s">
        <v>53</v>
      </c>
      <c r="B141" s="60"/>
      <c r="C141" s="60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0">
        <v>41929</v>
      </c>
      <c r="C143" s="70">
        <v>41936</v>
      </c>
      <c r="D143" s="40" t="s">
        <v>50</v>
      </c>
      <c r="E143" s="25"/>
    </row>
    <row r="144" spans="1:5" ht="12.75">
      <c r="A144" s="8" t="s">
        <v>54</v>
      </c>
      <c r="B144" s="60"/>
      <c r="C144" s="60"/>
      <c r="D144" s="25"/>
      <c r="E144" s="25"/>
    </row>
    <row r="145" spans="1:5" ht="14.25">
      <c r="A145" s="49"/>
      <c r="B145" s="60"/>
      <c r="C145" s="60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82" t="s">
        <v>52</v>
      </c>
    </row>
    <row r="151" ht="12.75">
      <c r="A151" s="83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84"/>
      <c r="B203" s="84"/>
      <c r="C203" s="84"/>
      <c r="D203" s="84"/>
    </row>
    <row r="204" spans="1:4" ht="12.75">
      <c r="A204" s="84"/>
      <c r="B204" s="84"/>
      <c r="C204" s="84"/>
      <c r="D204" s="84"/>
    </row>
    <row r="205" spans="1:4" ht="15">
      <c r="A205" s="67" t="s">
        <v>53</v>
      </c>
      <c r="B205" s="60"/>
      <c r="C205" s="60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0">
        <v>41929</v>
      </c>
      <c r="C207" s="70">
        <v>41936</v>
      </c>
      <c r="D207" s="40" t="s">
        <v>50</v>
      </c>
    </row>
    <row r="208" spans="1:4" ht="12.75">
      <c r="A208" s="8" t="s">
        <v>54</v>
      </c>
      <c r="B208" s="60"/>
      <c r="C208" s="60"/>
      <c r="D208" s="25"/>
    </row>
    <row r="209" spans="1:4" ht="14.25">
      <c r="A209" s="49"/>
      <c r="B209" s="60"/>
      <c r="C209" s="60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82" t="s">
        <v>52</v>
      </c>
    </row>
    <row r="215" ht="12.75">
      <c r="A215" s="83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23">
    <mergeCell ref="I20:I21"/>
    <mergeCell ref="C3:D3"/>
    <mergeCell ref="E6:E52"/>
    <mergeCell ref="G20:G21"/>
    <mergeCell ref="B17:B18"/>
    <mergeCell ref="C17:C18"/>
    <mergeCell ref="D17:D18"/>
    <mergeCell ref="H20:H21"/>
    <mergeCell ref="N24:N25"/>
    <mergeCell ref="M24:M25"/>
    <mergeCell ref="A54:D54"/>
    <mergeCell ref="A55:D56"/>
    <mergeCell ref="A39:D40"/>
    <mergeCell ref="F32:I32"/>
    <mergeCell ref="A41:D42"/>
    <mergeCell ref="K24:K25"/>
    <mergeCell ref="L24:L25"/>
    <mergeCell ref="A57:D58"/>
    <mergeCell ref="A214:A215"/>
    <mergeCell ref="A117:D118"/>
    <mergeCell ref="A203:D204"/>
    <mergeCell ref="A150:A151"/>
    <mergeCell ref="A70:D7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ktoguzzakov</cp:lastModifiedBy>
  <cp:lastPrinted>2013-03-18T10:43:29Z</cp:lastPrinted>
  <dcterms:created xsi:type="dcterms:W3CDTF">2008-04-16T03:42:29Z</dcterms:created>
  <dcterms:modified xsi:type="dcterms:W3CDTF">2015-06-17T09:56:10Z</dcterms:modified>
  <cp:category/>
  <cp:version/>
  <cp:contentType/>
  <cp:contentStatus/>
</cp:coreProperties>
</file>