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<sst xmlns="http://schemas.openxmlformats.org/spreadsheetml/2006/main" count="142" uniqueCount="72">
  <si>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</si>
  <si>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</si>
  <si>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</si>
  <si>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</si>
  <si>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</si>
  <si>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</si>
  <si>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</si>
  <si>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</si>
  <si>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</si>
  <si>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</si>
  <si>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</si>
  <si>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</si>
  <si>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</si>
  <si>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</si>
  <si>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</si>
  <si>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</si>
  <si>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</si>
  <si>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</si>
  <si>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</si>
  <si>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</si>
  <si>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</si>
  <si>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</si>
  <si>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</si>
  <si>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</si>
  <si>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</si>
  <si>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</si>
  <si>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</si>
  <si>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</si>
  <si>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</si>
  <si>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</si>
  <si>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</si>
  <si>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</si>
  <si>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</si>
  <si>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</si>
  <si>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</si>
  <si>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</si>
  <si>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</si>
  <si>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</si>
  <si>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</si>
  <si>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</si>
  <si>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</si>
  <si>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</si>
  <si>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</si>
  <si>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>Продажа ГКВу на условиях РЕПО</t>
  </si>
  <si>
    <t>Средневзвешенный курс долл. США       (на конец периода)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</si>
  <si>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</si>
  <si>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</si>
  <si>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</si>
  <si>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</si>
  <si>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</si>
  <si>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</si>
  <si>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</si>
  <si>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</si>
  <si>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</si>
  <si>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>18.12.09-       25.12.09</t>
  </si>
  <si>
    <t>28.12.09-        30.12.09</t>
  </si>
  <si>
    <t xml:space="preserve"> - по 3-х месячным </t>
  </si>
  <si>
    <t>Еженедельный обзор (11.01.10 – 16.01.10)</t>
  </si>
  <si>
    <t>11.01.10-        16.01.10</t>
  </si>
  <si>
    <t>30.12.09*</t>
  </si>
  <si>
    <t>26.12.09-       15.01.10</t>
  </si>
  <si>
    <t>*- без учета операций СВОП между коммерческими банками  за 16.01.2010 года</t>
  </si>
  <si>
    <t>Учетный курс долл. США (на конец периода)</t>
  </si>
  <si>
    <t xml:space="preserve">волатильностью доходности  </t>
  </si>
  <si>
    <t xml:space="preserve">Аукцион ГКО 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</si>
  <si>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</si>
  <si>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</si>
  <si>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</si>
  <si>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</si>
  <si>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t>25.12.09*</t>
  </si>
  <si>
    <t>*- аукцион не состоялся в связи с высокой волатильностью доходности</t>
  </si>
  <si>
    <t xml:space="preserve">*- аукцион 3-месячных ГКВ признан несостоявшимся в связи с высокой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</si>
</sst>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workbookViewId="0" topLeftCell="A1">
      <selection activeCell="I3" sqref="I3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57</v>
      </c>
    </row>
    <row r="4" ht="15.75">
      <c r="D4" s="4"/>
    </row>
    <row r="5" ht="13.5">
      <c r="A5" s="36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7" customFormat="1" ht="28.5" customHeight="1">
      <c r="A8" s="16"/>
      <c r="B8" s="17">
        <v>40178</v>
      </c>
      <c r="C8" s="17">
        <v>40194</v>
      </c>
      <c r="D8" s="18" t="s">
        <v>37</v>
      </c>
      <c r="E8" s="5"/>
      <c r="F8" s="16"/>
      <c r="G8" s="17" t="s">
        <v>54</v>
      </c>
      <c r="H8" s="17" t="s">
        <v>60</v>
      </c>
      <c r="I8" s="18" t="s">
        <v>37</v>
      </c>
      <c r="N8" s="38"/>
      <c r="O8" s="38"/>
    </row>
    <row r="9" spans="1:16" s="27" customFormat="1" ht="14.25" customHeight="1">
      <c r="A9" s="14" t="s">
        <v>19</v>
      </c>
      <c r="B9" s="9">
        <v>41587.6898</v>
      </c>
      <c r="C9" s="9">
        <v>40031.292199999996</v>
      </c>
      <c r="D9" s="10">
        <f>C9-B9</f>
        <v>-1556.3976000000039</v>
      </c>
      <c r="E9" s="5"/>
      <c r="F9" s="14" t="s">
        <v>35</v>
      </c>
      <c r="G9" s="9">
        <v>217.0639</v>
      </c>
      <c r="H9" s="9">
        <v>370.6839</v>
      </c>
      <c r="I9" s="10">
        <f>H9-G9</f>
        <v>153.62</v>
      </c>
      <c r="N9" s="39"/>
      <c r="O9" s="40"/>
      <c r="P9" s="40"/>
    </row>
    <row r="10" spans="1:16" s="27" customFormat="1" ht="14.25" customHeight="1">
      <c r="A10" s="14" t="s">
        <v>20</v>
      </c>
      <c r="B10" s="37"/>
      <c r="C10" s="37"/>
      <c r="D10" s="10"/>
      <c r="E10" s="5"/>
      <c r="F10" s="14" t="s">
        <v>20</v>
      </c>
      <c r="N10" s="39"/>
      <c r="O10" s="40"/>
      <c r="P10" s="40"/>
    </row>
    <row r="11" spans="1:16" s="27" customFormat="1" ht="14.25" customHeight="1">
      <c r="A11" s="14" t="s">
        <v>21</v>
      </c>
      <c r="B11" s="9">
        <v>33920.32985</v>
      </c>
      <c r="C11" s="9">
        <v>32225.67056</v>
      </c>
      <c r="D11" s="10">
        <f>C11-B11</f>
        <v>-1694.6592900000032</v>
      </c>
      <c r="E11" s="5"/>
      <c r="F11" s="14" t="s">
        <v>23</v>
      </c>
      <c r="G11" s="9">
        <v>167.0639</v>
      </c>
      <c r="H11" s="9">
        <v>370.6839</v>
      </c>
      <c r="I11" s="10">
        <f>H11-G11</f>
        <v>203.62</v>
      </c>
      <c r="J11" s="5"/>
      <c r="K11" s="5"/>
      <c r="L11" s="5"/>
      <c r="M11" s="5"/>
      <c r="N11" s="39"/>
      <c r="O11" s="40"/>
      <c r="P11" s="40"/>
    </row>
    <row r="12" spans="1:16" s="27" customFormat="1" ht="14.25" customHeight="1">
      <c r="A12" s="24" t="s">
        <v>22</v>
      </c>
      <c r="B12" s="12">
        <v>7667.35995</v>
      </c>
      <c r="C12" s="12">
        <v>7805.6216399999985</v>
      </c>
      <c r="D12" s="13">
        <f>C12-B12</f>
        <v>138.26168999999845</v>
      </c>
      <c r="E12" s="5"/>
      <c r="F12" s="14" t="s">
        <v>24</v>
      </c>
      <c r="G12" s="9">
        <v>50</v>
      </c>
      <c r="H12" s="9" t="s">
        <v>14</v>
      </c>
      <c r="I12" s="10">
        <v>-50</v>
      </c>
      <c r="J12" s="5"/>
      <c r="K12" s="5"/>
      <c r="L12" s="5"/>
      <c r="M12" s="5"/>
      <c r="N12" s="39"/>
      <c r="O12" s="40"/>
      <c r="P12" s="40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10" t="s">
        <v>14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2"/>
      <c r="H14" s="22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2">
        <v>2.9010665739277006</v>
      </c>
      <c r="H16" s="22">
        <v>2.391535132764061</v>
      </c>
      <c r="I16" s="23">
        <f>H16-G16</f>
        <v>-0.5095314411636398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2">
        <v>2.8</v>
      </c>
      <c r="H17" s="22" t="s">
        <v>14</v>
      </c>
      <c r="I17" s="23">
        <v>-2.8</v>
      </c>
      <c r="J17" s="5"/>
      <c r="K17" s="5"/>
      <c r="L17" s="5"/>
      <c r="M17" s="5"/>
    </row>
    <row r="18" spans="1:13" ht="13.5" customHeight="1">
      <c r="A18" s="51"/>
      <c r="B18" s="53" t="s">
        <v>55</v>
      </c>
      <c r="C18" s="53" t="s">
        <v>58</v>
      </c>
      <c r="D18" s="45" t="s">
        <v>37</v>
      </c>
      <c r="E18" s="5"/>
      <c r="F18" s="24" t="s">
        <v>28</v>
      </c>
      <c r="G18" s="25" t="s">
        <v>14</v>
      </c>
      <c r="H18" s="25" t="s">
        <v>14</v>
      </c>
      <c r="I18" s="26" t="s">
        <v>14</v>
      </c>
      <c r="J18" s="5"/>
      <c r="K18" s="5"/>
      <c r="L18" s="5"/>
      <c r="M18" s="5"/>
    </row>
    <row r="19" spans="1:13" ht="18.75" customHeight="1">
      <c r="A19" s="52"/>
      <c r="B19" s="54"/>
      <c r="C19" s="54"/>
      <c r="D19" s="46"/>
      <c r="E19" s="5"/>
      <c r="G19" s="22"/>
      <c r="H19" s="22"/>
      <c r="I19" s="10"/>
      <c r="J19" s="5"/>
      <c r="K19" s="5"/>
      <c r="L19" s="5"/>
      <c r="M19" s="5"/>
    </row>
    <row r="20" spans="1:9" ht="13.5" customHeight="1">
      <c r="A20" s="47" t="s">
        <v>43</v>
      </c>
      <c r="B20" s="48" t="s">
        <v>14</v>
      </c>
      <c r="C20" s="48" t="s">
        <v>14</v>
      </c>
      <c r="D20" s="49" t="s">
        <v>14</v>
      </c>
      <c r="E20" s="5"/>
      <c r="G20" s="5"/>
      <c r="H20" s="5"/>
      <c r="I20" s="5"/>
    </row>
    <row r="21" spans="1:9" ht="13.5" customHeight="1">
      <c r="A21" s="47"/>
      <c r="B21" s="48"/>
      <c r="C21" s="48"/>
      <c r="D21" s="50"/>
      <c r="E21" s="5"/>
      <c r="F21" s="28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9" t="s">
        <v>15</v>
      </c>
      <c r="G22" s="5"/>
      <c r="H22" s="5"/>
      <c r="I22" s="5"/>
    </row>
    <row r="23" spans="1:9" ht="30">
      <c r="A23" s="11" t="s">
        <v>52</v>
      </c>
      <c r="B23" s="12" t="s">
        <v>14</v>
      </c>
      <c r="C23" s="12" t="s">
        <v>14</v>
      </c>
      <c r="D23" s="13" t="s">
        <v>14</v>
      </c>
      <c r="E23" s="5"/>
      <c r="F23" s="30"/>
      <c r="G23" s="17" t="s">
        <v>55</v>
      </c>
      <c r="H23" s="17" t="s">
        <v>58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8.85</v>
      </c>
      <c r="H24" s="9">
        <v>18.5</v>
      </c>
      <c r="I24" s="43">
        <f>H24-G24</f>
        <v>9.65</v>
      </c>
    </row>
    <row r="25" spans="1:9" ht="15">
      <c r="A25" s="6" t="s">
        <v>18</v>
      </c>
      <c r="B25" s="5"/>
      <c r="C25" s="5"/>
      <c r="D25" s="5"/>
      <c r="E25" s="5"/>
      <c r="F25" s="14" t="s">
        <v>20</v>
      </c>
      <c r="G25" s="9"/>
      <c r="H25" s="9"/>
      <c r="I25" s="10"/>
    </row>
    <row r="26" spans="1:9" ht="14.25">
      <c r="A26" s="7" t="s">
        <v>1</v>
      </c>
      <c r="B26" s="5"/>
      <c r="C26" s="5"/>
      <c r="D26" s="5"/>
      <c r="E26" s="5"/>
      <c r="F26" s="14" t="s">
        <v>30</v>
      </c>
      <c r="G26" s="9">
        <v>8.85</v>
      </c>
      <c r="H26" s="9">
        <v>9.25</v>
      </c>
      <c r="I26" s="23">
        <f>H26-G26</f>
        <v>0.40000000000000036</v>
      </c>
    </row>
    <row r="27" spans="1:9" ht="15">
      <c r="A27" s="16"/>
      <c r="B27" s="17">
        <v>40176</v>
      </c>
      <c r="C27" s="17">
        <v>40190</v>
      </c>
      <c r="D27" s="18" t="s">
        <v>37</v>
      </c>
      <c r="E27" s="5"/>
      <c r="F27" s="14" t="s">
        <v>31</v>
      </c>
      <c r="G27" s="9" t="s">
        <v>14</v>
      </c>
      <c r="H27" s="9">
        <v>9.25</v>
      </c>
      <c r="I27" s="23">
        <v>9.25</v>
      </c>
    </row>
    <row r="28" spans="1:9" ht="15">
      <c r="A28" s="19"/>
      <c r="B28" s="20"/>
      <c r="C28" s="20"/>
      <c r="D28" s="21"/>
      <c r="E28" s="5"/>
      <c r="F28" s="14" t="s">
        <v>36</v>
      </c>
      <c r="G28" s="9" t="s">
        <v>14</v>
      </c>
      <c r="H28" s="9" t="s">
        <v>14</v>
      </c>
      <c r="I28" s="23" t="s">
        <v>14</v>
      </c>
    </row>
    <row r="29" spans="1:9" ht="14.25">
      <c r="A29" s="14" t="s">
        <v>5</v>
      </c>
      <c r="B29" s="9">
        <v>481</v>
      </c>
      <c r="C29" s="9">
        <v>712.6</v>
      </c>
      <c r="D29" s="10">
        <f>C29-B29</f>
        <v>231.60000000000002</v>
      </c>
      <c r="E29" s="5"/>
      <c r="F29" s="14"/>
      <c r="G29" s="9"/>
      <c r="H29" s="9"/>
      <c r="I29" s="10"/>
    </row>
    <row r="30" spans="1:9" ht="28.5" customHeight="1">
      <c r="A30" s="14" t="s">
        <v>6</v>
      </c>
      <c r="B30" s="9">
        <v>420</v>
      </c>
      <c r="C30" s="9">
        <v>540</v>
      </c>
      <c r="D30" s="10">
        <f>C30-B30</f>
        <v>120</v>
      </c>
      <c r="E30" s="5"/>
      <c r="F30" s="14" t="s">
        <v>45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4"/>
      <c r="B31" s="9"/>
      <c r="C31" s="9"/>
      <c r="D31" s="10"/>
      <c r="E31" s="5"/>
      <c r="F31" s="14" t="s">
        <v>53</v>
      </c>
      <c r="G31" s="9">
        <v>0.2</v>
      </c>
      <c r="H31" s="9">
        <v>0.7</v>
      </c>
      <c r="I31" s="23">
        <f>H31-G31</f>
        <v>0.49999999999999994</v>
      </c>
      <c r="J31" s="31"/>
      <c r="K31" s="31"/>
    </row>
    <row r="32" spans="1:9" ht="16.5" customHeight="1">
      <c r="A32" s="14" t="s">
        <v>10</v>
      </c>
      <c r="B32" s="22">
        <v>0.7448598452791002</v>
      </c>
      <c r="C32" s="22">
        <v>0.8563258780909452</v>
      </c>
      <c r="D32" s="23">
        <f>C32-B32</f>
        <v>0.11146603281184497</v>
      </c>
      <c r="E32" s="5"/>
      <c r="F32" s="14"/>
      <c r="G32" s="31"/>
      <c r="H32" s="31"/>
      <c r="I32" s="21" t="s">
        <v>16</v>
      </c>
    </row>
    <row r="33" spans="1:9" ht="28.5">
      <c r="A33" s="14" t="s">
        <v>46</v>
      </c>
      <c r="B33" s="22" t="s">
        <v>14</v>
      </c>
      <c r="C33" s="22">
        <v>0.6069287604510257</v>
      </c>
      <c r="D33" s="23">
        <v>0.61</v>
      </c>
      <c r="E33" s="5"/>
      <c r="F33" s="14" t="s">
        <v>44</v>
      </c>
      <c r="G33" s="32">
        <v>44.0742</v>
      </c>
      <c r="H33" s="32" t="s">
        <v>14</v>
      </c>
      <c r="I33" s="33" t="s">
        <v>14</v>
      </c>
    </row>
    <row r="34" spans="1:9" ht="26.25" customHeight="1">
      <c r="A34" s="14" t="s">
        <v>7</v>
      </c>
      <c r="B34" s="22" t="s">
        <v>14</v>
      </c>
      <c r="C34" s="22">
        <v>0.853997812988123</v>
      </c>
      <c r="D34" s="23">
        <v>0.85</v>
      </c>
      <c r="E34" s="5"/>
      <c r="F34" s="24" t="s">
        <v>62</v>
      </c>
      <c r="G34" s="34">
        <v>44.09169253365973</v>
      </c>
      <c r="H34" s="34">
        <v>44.2167</v>
      </c>
      <c r="I34" s="35">
        <f>+H34/G34-1</f>
        <v>0.0028351705084770362</v>
      </c>
    </row>
    <row r="35" spans="1:6" ht="14.25">
      <c r="A35" s="14" t="s">
        <v>8</v>
      </c>
      <c r="B35" s="22">
        <v>0.7448598452791002</v>
      </c>
      <c r="C35" s="22">
        <v>0.9405446810189021</v>
      </c>
      <c r="D35" s="23">
        <f>C35-B35</f>
        <v>0.1956848357398019</v>
      </c>
      <c r="E35" s="5"/>
      <c r="F35" s="55" t="s">
        <v>61</v>
      </c>
    </row>
    <row r="36" spans="1:5" ht="14.25">
      <c r="A36" s="14" t="s">
        <v>47</v>
      </c>
      <c r="B36" s="22" t="s">
        <v>14</v>
      </c>
      <c r="C36" s="22" t="s">
        <v>14</v>
      </c>
      <c r="D36" s="23" t="s">
        <v>14</v>
      </c>
      <c r="E36" s="5"/>
    </row>
    <row r="37" spans="1:9" ht="14.25">
      <c r="A37" s="24" t="s">
        <v>48</v>
      </c>
      <c r="B37" s="25" t="s">
        <v>14</v>
      </c>
      <c r="C37" s="25" t="s">
        <v>14</v>
      </c>
      <c r="D37" s="26" t="s">
        <v>14</v>
      </c>
      <c r="E37" s="5"/>
      <c r="F37" s="5"/>
      <c r="G37" s="5"/>
      <c r="H37" s="5"/>
      <c r="I37" s="5"/>
    </row>
    <row r="38" spans="5:9" ht="14.25">
      <c r="E38" s="5"/>
      <c r="F38" s="5"/>
      <c r="G38" s="5"/>
      <c r="H38" s="5"/>
      <c r="I38" s="5"/>
    </row>
    <row r="39" spans="1:9" ht="15">
      <c r="A39" s="6" t="s">
        <v>9</v>
      </c>
      <c r="B39" s="5"/>
      <c r="C39" s="5"/>
      <c r="D39" s="5"/>
      <c r="E39" s="5"/>
      <c r="F39" s="5"/>
      <c r="G39" s="5"/>
      <c r="H39" s="5"/>
      <c r="I39" s="5"/>
    </row>
    <row r="40" spans="1:9" ht="15">
      <c r="A40" s="7" t="s">
        <v>2</v>
      </c>
      <c r="B40" s="5"/>
      <c r="C40" s="5"/>
      <c r="D40" s="5"/>
      <c r="E40" s="5"/>
      <c r="F40" s="6" t="s">
        <v>32</v>
      </c>
      <c r="G40" s="5"/>
      <c r="H40" s="5"/>
      <c r="I40" s="5"/>
    </row>
    <row r="41" spans="1:9" ht="15">
      <c r="A41" s="16"/>
      <c r="B41" s="17" t="s">
        <v>59</v>
      </c>
      <c r="C41" s="17">
        <v>40192</v>
      </c>
      <c r="D41" s="18" t="s">
        <v>37</v>
      </c>
      <c r="E41" s="5"/>
      <c r="F41" s="7" t="s">
        <v>1</v>
      </c>
      <c r="G41" s="5"/>
      <c r="H41" s="5"/>
      <c r="I41" s="5"/>
    </row>
    <row r="42" spans="1:9" ht="15">
      <c r="A42" s="14" t="s">
        <v>5</v>
      </c>
      <c r="B42" s="9">
        <v>157.17</v>
      </c>
      <c r="C42" s="9">
        <v>220.06</v>
      </c>
      <c r="D42" s="10">
        <f>C42-B42</f>
        <v>62.890000000000015</v>
      </c>
      <c r="E42" s="5"/>
      <c r="F42" s="16"/>
      <c r="G42" s="17">
        <v>40177</v>
      </c>
      <c r="H42" s="17">
        <v>40194</v>
      </c>
      <c r="I42" s="18" t="s">
        <v>37</v>
      </c>
    </row>
    <row r="43" spans="1:9" ht="14.25">
      <c r="A43" s="14" t="s">
        <v>6</v>
      </c>
      <c r="B43" s="9">
        <v>60</v>
      </c>
      <c r="C43" s="9">
        <v>90</v>
      </c>
      <c r="D43" s="10">
        <f>C43-B43</f>
        <v>30</v>
      </c>
      <c r="E43" s="5"/>
      <c r="F43" s="14" t="s">
        <v>19</v>
      </c>
      <c r="G43" s="9">
        <v>39604.433</v>
      </c>
      <c r="H43" s="9">
        <v>41238.255</v>
      </c>
      <c r="I43" s="10">
        <f>H43-G43</f>
        <v>1633.8220000000001</v>
      </c>
    </row>
    <row r="44" spans="1:12" ht="14.25">
      <c r="A44" s="14"/>
      <c r="B44" s="9"/>
      <c r="C44" s="9"/>
      <c r="D44" s="10"/>
      <c r="E44" s="5"/>
      <c r="F44" s="1" t="s">
        <v>20</v>
      </c>
      <c r="L44" s="41"/>
    </row>
    <row r="45" spans="1:9" ht="14.25">
      <c r="A45" s="14" t="s">
        <v>10</v>
      </c>
      <c r="B45" s="22">
        <v>9.554980604437784</v>
      </c>
      <c r="C45" s="22">
        <v>7.848879116933052</v>
      </c>
      <c r="D45" s="23">
        <f>C45-B45</f>
        <v>-1.706101487504732</v>
      </c>
      <c r="E45" s="5"/>
      <c r="F45" s="14" t="s">
        <v>33</v>
      </c>
      <c r="G45" s="9">
        <v>14831.814</v>
      </c>
      <c r="H45" s="9">
        <v>14981.811</v>
      </c>
      <c r="I45" s="10">
        <f>H45-G45</f>
        <v>149.9969999999994</v>
      </c>
    </row>
    <row r="46" spans="1:12" ht="14.25">
      <c r="A46" s="14" t="s">
        <v>56</v>
      </c>
      <c r="B46" s="22" t="s">
        <v>14</v>
      </c>
      <c r="C46" s="22" t="s">
        <v>14</v>
      </c>
      <c r="D46" s="23" t="s">
        <v>14</v>
      </c>
      <c r="E46" s="5"/>
      <c r="F46" s="24" t="s">
        <v>34</v>
      </c>
      <c r="G46" s="12">
        <v>24772.619</v>
      </c>
      <c r="H46" s="12">
        <v>26256.443999999996</v>
      </c>
      <c r="I46" s="13">
        <f>H46-G46</f>
        <v>1483.824999999997</v>
      </c>
      <c r="L46" s="41"/>
    </row>
    <row r="47" spans="1:9" ht="14.25">
      <c r="A47" s="14" t="s">
        <v>39</v>
      </c>
      <c r="B47" s="22" t="s">
        <v>14</v>
      </c>
      <c r="C47" s="22">
        <v>5.572465782212841</v>
      </c>
      <c r="D47" s="23">
        <v>5.57</v>
      </c>
      <c r="E47" s="5"/>
      <c r="F47" s="5"/>
      <c r="G47" s="42"/>
      <c r="H47" s="42"/>
      <c r="I47" s="5"/>
    </row>
    <row r="48" spans="1:9" ht="14.25">
      <c r="A48" s="14" t="s">
        <v>40</v>
      </c>
      <c r="B48" s="22">
        <v>9.554980604437784</v>
      </c>
      <c r="C48" s="22">
        <v>8.987085784293157</v>
      </c>
      <c r="D48" s="23">
        <f>C48-B48</f>
        <v>-0.5678948201446268</v>
      </c>
      <c r="E48" s="5"/>
      <c r="F48" s="5"/>
      <c r="G48" s="42"/>
      <c r="H48" s="42"/>
      <c r="I48" s="5"/>
    </row>
    <row r="49" spans="1:9" ht="14.25">
      <c r="A49" s="14" t="s">
        <v>41</v>
      </c>
      <c r="B49" s="22" t="s">
        <v>14</v>
      </c>
      <c r="C49" s="22" t="s">
        <v>14</v>
      </c>
      <c r="D49" s="23" t="s">
        <v>14</v>
      </c>
      <c r="E49" s="5"/>
      <c r="F49" s="5"/>
      <c r="G49" s="5"/>
      <c r="H49" s="5"/>
      <c r="I49" s="5"/>
    </row>
    <row r="50" spans="1:9" ht="15">
      <c r="A50" s="24" t="s">
        <v>42</v>
      </c>
      <c r="B50" s="25" t="s">
        <v>14</v>
      </c>
      <c r="C50" s="25" t="s">
        <v>14</v>
      </c>
      <c r="D50" s="26" t="s">
        <v>14</v>
      </c>
      <c r="E50" s="5"/>
      <c r="F50" s="6" t="s">
        <v>17</v>
      </c>
      <c r="G50" s="5"/>
      <c r="H50" s="5"/>
      <c r="I50" s="5"/>
    </row>
    <row r="51" spans="1:6" ht="14.25">
      <c r="A51" s="1" t="s">
        <v>71</v>
      </c>
      <c r="B51" s="9"/>
      <c r="C51" s="9"/>
      <c r="D51" s="10"/>
      <c r="E51" s="5"/>
      <c r="F51" s="7" t="s">
        <v>1</v>
      </c>
    </row>
    <row r="52" spans="1:9" ht="15">
      <c r="A52" s="1" t="s">
        <v>63</v>
      </c>
      <c r="E52" s="5"/>
      <c r="F52" s="16"/>
      <c r="G52" s="17">
        <v>40177</v>
      </c>
      <c r="H52" s="17">
        <v>40194</v>
      </c>
      <c r="I52" s="18" t="s">
        <v>37</v>
      </c>
    </row>
    <row r="53" spans="5:9" ht="14.25">
      <c r="E53" s="5"/>
      <c r="F53" s="14" t="s">
        <v>19</v>
      </c>
      <c r="G53" s="9">
        <v>25214.25</v>
      </c>
      <c r="H53" s="9">
        <v>24658.19</v>
      </c>
      <c r="I53" s="10">
        <f>H53-G53</f>
        <v>-556.0600000000013</v>
      </c>
    </row>
    <row r="54" spans="1:6" ht="15">
      <c r="A54" s="6" t="s">
        <v>64</v>
      </c>
      <c r="B54" s="5"/>
      <c r="C54" s="5"/>
      <c r="D54" s="5"/>
      <c r="E54" s="5"/>
      <c r="F54" s="1" t="s">
        <v>20</v>
      </c>
    </row>
    <row r="55" spans="1:9" ht="14.25">
      <c r="A55" s="7" t="s">
        <v>2</v>
      </c>
      <c r="B55" s="5"/>
      <c r="C55" s="5"/>
      <c r="D55" s="5"/>
      <c r="E55" s="5"/>
      <c r="F55" s="14" t="s">
        <v>24</v>
      </c>
      <c r="G55" s="9">
        <v>9544.814</v>
      </c>
      <c r="H55" s="9">
        <v>9300.432</v>
      </c>
      <c r="I55" s="10">
        <f>H55-G55</f>
        <v>-244.3819999999996</v>
      </c>
    </row>
    <row r="56" spans="1:9" ht="15">
      <c r="A56" s="16"/>
      <c r="B56" s="17" t="s">
        <v>69</v>
      </c>
      <c r="C56" s="17">
        <v>40193</v>
      </c>
      <c r="D56" s="18" t="s">
        <v>37</v>
      </c>
      <c r="E56" s="5"/>
      <c r="F56" s="24" t="s">
        <v>25</v>
      </c>
      <c r="G56" s="12">
        <v>15669.436</v>
      </c>
      <c r="H56" s="12">
        <v>15357.757999999998</v>
      </c>
      <c r="I56" s="13">
        <f>H56-G56</f>
        <v>-311.6780000000017</v>
      </c>
    </row>
    <row r="57" spans="1:9" ht="14.25">
      <c r="A57" s="14" t="s">
        <v>65</v>
      </c>
      <c r="D57" s="10"/>
      <c r="E57" s="5"/>
      <c r="F57" s="5"/>
      <c r="G57" s="42"/>
      <c r="H57" s="42"/>
      <c r="I57" s="5"/>
    </row>
    <row r="58" spans="1:8" ht="14.25" customHeight="1">
      <c r="A58" s="14"/>
      <c r="D58" s="10"/>
      <c r="G58" s="41"/>
      <c r="H58" s="41"/>
    </row>
    <row r="59" spans="1:8" ht="14.25">
      <c r="A59" s="14" t="s">
        <v>66</v>
      </c>
      <c r="B59" s="9">
        <v>67.63</v>
      </c>
      <c r="C59" s="9">
        <v>41.04</v>
      </c>
      <c r="D59" s="10">
        <f>C59-B59</f>
        <v>-26.589999999999996</v>
      </c>
      <c r="G59" s="41"/>
      <c r="H59" s="41"/>
    </row>
    <row r="60" spans="1:9" ht="14.25">
      <c r="A60" s="14" t="s">
        <v>67</v>
      </c>
      <c r="B60" s="9">
        <v>0</v>
      </c>
      <c r="C60" s="9">
        <v>40</v>
      </c>
      <c r="D60" s="10">
        <f>C60-B60</f>
        <v>40</v>
      </c>
      <c r="G60" s="41"/>
      <c r="H60" s="41"/>
      <c r="I60" s="41"/>
    </row>
    <row r="61" spans="1:4" ht="14.25">
      <c r="A61" s="24" t="s">
        <v>68</v>
      </c>
      <c r="B61" s="12">
        <v>0</v>
      </c>
      <c r="C61" s="12">
        <v>9.79</v>
      </c>
      <c r="D61" s="25">
        <f>C61-B61</f>
        <v>9.79</v>
      </c>
    </row>
    <row r="62" spans="1:8" ht="12.75">
      <c r="A62" s="55" t="s">
        <v>70</v>
      </c>
      <c r="B62" s="44"/>
      <c r="C62" s="44"/>
      <c r="D62" s="44"/>
      <c r="G62" s="41"/>
      <c r="H62" s="41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50</v>
      </c>
    </row>
    <row r="2" ht="12.75">
      <c r="A2" t="s">
        <v>49</v>
      </c>
    </row>
    <row r="4" ht="12.75">
      <c r="A4" t="s">
        <v>51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matyhova</cp:lastModifiedBy>
  <cp:lastPrinted>2010-01-12T03:03:44Z</cp:lastPrinted>
  <dcterms:created xsi:type="dcterms:W3CDTF">2008-04-16T03:42:29Z</dcterms:created>
  <dcterms:modified xsi:type="dcterms:W3CDTF">2010-01-18T08:48:23Z</dcterms:modified>
  <cp:category/>
  <cp:version/>
  <cp:contentType/>
  <cp:contentStatus/>
</cp:coreProperties>
</file>