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'Лист1'!$A$1:$I$57</definedName>
  </definedNames>
  <calcPr fullCalcOnLoad="1"/>
</workbook>
</file>

<file path=xl/sharedStrings.xml><?xml version="1.0" encoding="utf-8"?>
<sst xmlns="http://schemas.openxmlformats.org/spreadsheetml/2006/main" count="127" uniqueCount="62">
  <si>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</si>
  <si>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</si>
  <si>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</si>
  <si>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</si>
  <si>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</si>
  <si>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</si>
  <si>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</si>
  <si>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</si>
  <si>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</si>
  <si>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</si>
  <si>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</si>
  <si>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</si>
  <si>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</si>
  <si>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</si>
  <si>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</si>
  <si>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</si>
  <si>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</si>
  <si>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</si>
  <si>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</si>
  <si>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</si>
  <si>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</si>
  <si>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</si>
  <si>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</si>
  <si>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</si>
  <si>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</si>
  <si>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</si>
  <si>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</si>
  <si>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</si>
  <si>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</si>
  <si>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</si>
  <si>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</si>
  <si>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</si>
  <si>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</si>
  <si>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</si>
  <si>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</si>
  <si>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</si>
  <si>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</si>
  <si>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</si>
  <si>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</si>
  <si>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</si>
  <si>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</si>
  <si>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</si>
  <si>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</si>
  <si>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 xml:space="preserve"> - по 3-х месячным </t>
  </si>
  <si>
    <t>Продажа ГКВу на условиях РЕПО</t>
  </si>
  <si>
    <t>Средневзвешенный курс долл. США       (на конец периода)</t>
  </si>
  <si>
    <t xml:space="preserve">Учетный курс долл. США                          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</si>
  <si>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</si>
  <si>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</si>
  <si>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</si>
  <si>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</si>
  <si>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</si>
  <si>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</si>
  <si>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</si>
  <si>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</si>
  <si>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</si>
  <si>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>05.10.09-        09.10.09</t>
  </si>
  <si>
    <t>02.10.09-       08.10.09</t>
  </si>
  <si>
    <t>Еженедельный обзор (12.10.09 – 16.10.09)</t>
  </si>
  <si>
    <t>12.10.09-        16.10.09</t>
  </si>
  <si>
    <t>*- без учета операций СВОП между коммерческими банками  за 16.10.2009 года</t>
  </si>
  <si>
    <t>09.10.09-       15.10.09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</si>
</sst>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workbookViewId="0" topLeftCell="A1">
      <selection activeCell="A1" sqref="A1"/>
    </sheetView>
  </sheetViews>
  <sheetFormatPr defaultColWidth="9.00390625" defaultRowHeight="12.75"/>
  <cols>
    <col min="1" max="1" width="39.75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8.0039062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58</v>
      </c>
    </row>
    <row r="4" ht="15.75">
      <c r="D4" s="4"/>
    </row>
    <row r="5" ht="13.5">
      <c r="A5" s="37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7" customFormat="1" ht="28.5" customHeight="1">
      <c r="A8" s="16"/>
      <c r="B8" s="17">
        <v>40095</v>
      </c>
      <c r="C8" s="17">
        <v>40102</v>
      </c>
      <c r="D8" s="18" t="s">
        <v>37</v>
      </c>
      <c r="E8" s="5"/>
      <c r="F8" s="16"/>
      <c r="G8" s="17" t="s">
        <v>57</v>
      </c>
      <c r="H8" s="17" t="s">
        <v>61</v>
      </c>
      <c r="I8" s="18" t="s">
        <v>37</v>
      </c>
      <c r="N8" s="39"/>
      <c r="O8" s="39"/>
    </row>
    <row r="9" spans="1:16" s="27" customFormat="1" ht="14.25" customHeight="1">
      <c r="A9" s="14" t="s">
        <v>19</v>
      </c>
      <c r="B9" s="9">
        <v>37518.3349</v>
      </c>
      <c r="C9" s="9">
        <v>37620.051699999996</v>
      </c>
      <c r="D9" s="10">
        <f>C9-B9</f>
        <v>101.71679999999469</v>
      </c>
      <c r="E9" s="5"/>
      <c r="F9" s="14" t="s">
        <v>35</v>
      </c>
      <c r="G9" s="9">
        <v>7.9808</v>
      </c>
      <c r="H9" s="9">
        <v>44.9409</v>
      </c>
      <c r="I9" s="10">
        <f>H9-G9</f>
        <v>36.9601</v>
      </c>
      <c r="N9" s="40"/>
      <c r="O9" s="41"/>
      <c r="P9" s="41"/>
    </row>
    <row r="10" spans="1:16" s="27" customFormat="1" ht="14.25" customHeight="1">
      <c r="A10" s="14" t="s">
        <v>20</v>
      </c>
      <c r="B10" s="38"/>
      <c r="C10" s="38"/>
      <c r="D10" s="31"/>
      <c r="E10" s="5"/>
      <c r="F10" s="14" t="s">
        <v>20</v>
      </c>
      <c r="N10" s="40"/>
      <c r="O10" s="41"/>
      <c r="P10" s="41"/>
    </row>
    <row r="11" spans="1:16" s="27" customFormat="1" ht="14.25" customHeight="1">
      <c r="A11" s="14" t="s">
        <v>21</v>
      </c>
      <c r="B11" s="9">
        <v>31115.7293</v>
      </c>
      <c r="C11" s="9">
        <v>31094.04066</v>
      </c>
      <c r="D11" s="10">
        <f>C11-B11</f>
        <v>-21.688640000000305</v>
      </c>
      <c r="E11" s="5"/>
      <c r="F11" s="14" t="s">
        <v>23</v>
      </c>
      <c r="G11" s="9">
        <v>7.9808</v>
      </c>
      <c r="H11" s="9">
        <v>44.9409</v>
      </c>
      <c r="I11" s="10">
        <f>H11-G11</f>
        <v>36.9601</v>
      </c>
      <c r="J11" s="5"/>
      <c r="K11" s="5"/>
      <c r="L11" s="5"/>
      <c r="M11" s="5"/>
      <c r="N11" s="40"/>
      <c r="O11" s="41"/>
      <c r="P11" s="41"/>
    </row>
    <row r="12" spans="1:16" s="27" customFormat="1" ht="14.25" customHeight="1">
      <c r="A12" s="24" t="s">
        <v>22</v>
      </c>
      <c r="B12" s="12">
        <v>6248.6056</v>
      </c>
      <c r="C12" s="12">
        <v>6372.01104</v>
      </c>
      <c r="D12" s="13">
        <f>C12-B12</f>
        <v>123.40544000000045</v>
      </c>
      <c r="E12" s="5"/>
      <c r="F12" s="14" t="s">
        <v>24</v>
      </c>
      <c r="G12" s="9" t="s">
        <v>14</v>
      </c>
      <c r="H12" s="9" t="s">
        <v>14</v>
      </c>
      <c r="I12" s="10" t="s">
        <v>14</v>
      </c>
      <c r="J12" s="5"/>
      <c r="K12" s="5"/>
      <c r="L12" s="5"/>
      <c r="M12" s="5"/>
      <c r="N12" s="40"/>
      <c r="O12" s="41"/>
      <c r="P12" s="41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 t="s">
        <v>14</v>
      </c>
      <c r="H13" s="9" t="s">
        <v>14</v>
      </c>
      <c r="I13" s="10" t="s">
        <v>14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2"/>
      <c r="H14" s="22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2">
        <v>3.8</v>
      </c>
      <c r="H16" s="22">
        <v>3</v>
      </c>
      <c r="I16" s="23">
        <f>H16-G16</f>
        <v>-0.7999999999999998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2" t="s">
        <v>14</v>
      </c>
      <c r="H17" s="22" t="s">
        <v>14</v>
      </c>
      <c r="I17" s="23" t="s">
        <v>14</v>
      </c>
      <c r="J17" s="5"/>
      <c r="K17" s="5"/>
      <c r="L17" s="5"/>
      <c r="M17" s="5"/>
    </row>
    <row r="18" spans="1:13" ht="13.5" customHeight="1">
      <c r="A18" s="52"/>
      <c r="B18" s="54" t="s">
        <v>56</v>
      </c>
      <c r="C18" s="54" t="s">
        <v>59</v>
      </c>
      <c r="D18" s="46" t="s">
        <v>37</v>
      </c>
      <c r="E18" s="5"/>
      <c r="F18" s="24" t="s">
        <v>28</v>
      </c>
      <c r="G18" s="25" t="s">
        <v>14</v>
      </c>
      <c r="H18" s="25" t="s">
        <v>14</v>
      </c>
      <c r="I18" s="26" t="s">
        <v>14</v>
      </c>
      <c r="J18" s="5"/>
      <c r="K18" s="5"/>
      <c r="L18" s="5"/>
      <c r="M18" s="5"/>
    </row>
    <row r="19" spans="1:13" ht="18.75" customHeight="1">
      <c r="A19" s="53"/>
      <c r="B19" s="55"/>
      <c r="C19" s="55"/>
      <c r="D19" s="47"/>
      <c r="E19" s="5"/>
      <c r="G19" s="22"/>
      <c r="H19" s="22"/>
      <c r="I19" s="10"/>
      <c r="J19" s="5"/>
      <c r="K19" s="5"/>
      <c r="L19" s="5"/>
      <c r="M19" s="5"/>
    </row>
    <row r="20" spans="1:9" ht="13.5" customHeight="1">
      <c r="A20" s="48" t="s">
        <v>44</v>
      </c>
      <c r="B20" s="49" t="s">
        <v>14</v>
      </c>
      <c r="C20" s="49" t="s">
        <v>14</v>
      </c>
      <c r="D20" s="50" t="s">
        <v>14</v>
      </c>
      <c r="E20" s="5"/>
      <c r="G20" s="5"/>
      <c r="H20" s="5"/>
      <c r="I20" s="5"/>
    </row>
    <row r="21" spans="1:9" ht="13.5" customHeight="1">
      <c r="A21" s="48"/>
      <c r="B21" s="49"/>
      <c r="C21" s="49"/>
      <c r="D21" s="51"/>
      <c r="E21" s="5"/>
      <c r="F21" s="28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9" t="s">
        <v>15</v>
      </c>
      <c r="G22" s="5"/>
      <c r="H22" s="5"/>
      <c r="I22" s="5"/>
    </row>
    <row r="23" spans="1:9" ht="30">
      <c r="A23" s="11" t="s">
        <v>54</v>
      </c>
      <c r="B23" s="12" t="s">
        <v>14</v>
      </c>
      <c r="C23" s="12" t="s">
        <v>14</v>
      </c>
      <c r="D23" s="13" t="s">
        <v>14</v>
      </c>
      <c r="E23" s="5"/>
      <c r="F23" s="30"/>
      <c r="G23" s="17" t="s">
        <v>56</v>
      </c>
      <c r="H23" s="17" t="s">
        <v>59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19.9</v>
      </c>
      <c r="H24" s="9">
        <v>10.95</v>
      </c>
      <c r="I24" s="44">
        <f>H24-G24</f>
        <v>-8.95</v>
      </c>
    </row>
    <row r="25" spans="5:9" ht="14.25">
      <c r="E25" s="5"/>
      <c r="F25" s="14" t="s">
        <v>20</v>
      </c>
      <c r="G25" s="9"/>
      <c r="H25" s="9"/>
      <c r="I25" s="10"/>
    </row>
    <row r="26" spans="5:9" ht="14.25">
      <c r="E26" s="5"/>
      <c r="F26" s="14" t="s">
        <v>30</v>
      </c>
      <c r="G26" s="9">
        <v>6.45</v>
      </c>
      <c r="H26" s="9">
        <v>10.95</v>
      </c>
      <c r="I26" s="23">
        <f>H26-G26</f>
        <v>4.499999999999999</v>
      </c>
    </row>
    <row r="27" spans="5:9" ht="14.25">
      <c r="E27" s="5"/>
      <c r="F27" s="14" t="s">
        <v>31</v>
      </c>
      <c r="G27" s="9">
        <v>7.25</v>
      </c>
      <c r="H27" s="9" t="s">
        <v>14</v>
      </c>
      <c r="I27" s="23">
        <v>-7.25</v>
      </c>
    </row>
    <row r="28" spans="5:9" ht="14.25">
      <c r="E28" s="5"/>
      <c r="F28" s="14" t="s">
        <v>36</v>
      </c>
      <c r="G28" s="9">
        <v>6.2</v>
      </c>
      <c r="H28" s="9" t="s">
        <v>14</v>
      </c>
      <c r="I28" s="23">
        <v>-6.2</v>
      </c>
    </row>
    <row r="29" spans="1:9" ht="15">
      <c r="A29" s="6" t="s">
        <v>18</v>
      </c>
      <c r="B29" s="5"/>
      <c r="C29" s="5"/>
      <c r="D29" s="5"/>
      <c r="E29" s="5"/>
      <c r="F29" s="14"/>
      <c r="G29" s="9"/>
      <c r="H29" s="9"/>
      <c r="I29" s="10"/>
    </row>
    <row r="30" spans="1:9" ht="28.5" customHeight="1">
      <c r="A30" s="7" t="s">
        <v>1</v>
      </c>
      <c r="B30" s="5"/>
      <c r="C30" s="5"/>
      <c r="D30" s="5"/>
      <c r="E30" s="5"/>
      <c r="F30" s="14" t="s">
        <v>47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6"/>
      <c r="B31" s="17">
        <v>40092</v>
      </c>
      <c r="C31" s="17">
        <v>40099</v>
      </c>
      <c r="D31" s="18" t="s">
        <v>37</v>
      </c>
      <c r="E31" s="5"/>
      <c r="F31" s="14" t="s">
        <v>55</v>
      </c>
      <c r="G31" s="9" t="s">
        <v>14</v>
      </c>
      <c r="H31" s="9">
        <v>0.41166188</v>
      </c>
      <c r="I31" s="10">
        <v>0.4</v>
      </c>
      <c r="J31" s="32"/>
      <c r="K31" s="32"/>
    </row>
    <row r="32" spans="1:9" ht="16.5" customHeight="1">
      <c r="A32" s="19"/>
      <c r="B32" s="20"/>
      <c r="C32" s="20"/>
      <c r="D32" s="21"/>
      <c r="E32" s="5"/>
      <c r="F32" s="14"/>
      <c r="G32" s="32"/>
      <c r="H32" s="32"/>
      <c r="I32" s="21" t="s">
        <v>16</v>
      </c>
    </row>
    <row r="33" spans="1:9" ht="28.5">
      <c r="A33" s="14" t="s">
        <v>5</v>
      </c>
      <c r="B33" s="9">
        <v>1036.4</v>
      </c>
      <c r="C33" s="9">
        <v>985.6</v>
      </c>
      <c r="D33" s="10">
        <f>C33-B33</f>
        <v>-50.80000000000007</v>
      </c>
      <c r="E33" s="5"/>
      <c r="F33" s="14" t="s">
        <v>45</v>
      </c>
      <c r="G33" s="33">
        <v>43.64</v>
      </c>
      <c r="H33" s="33">
        <v>43.853</v>
      </c>
      <c r="I33" s="34">
        <f>+H33/G33-1</f>
        <v>0.004880843263061374</v>
      </c>
    </row>
    <row r="34" spans="1:9" ht="26.25" customHeight="1">
      <c r="A34" s="14" t="s">
        <v>6</v>
      </c>
      <c r="B34" s="9">
        <v>420</v>
      </c>
      <c r="C34" s="9">
        <v>420</v>
      </c>
      <c r="D34" s="10">
        <f>C34-B34</f>
        <v>0</v>
      </c>
      <c r="E34" s="5"/>
      <c r="F34" s="24" t="s">
        <v>46</v>
      </c>
      <c r="G34" s="35">
        <v>43.56832251655629</v>
      </c>
      <c r="H34" s="35">
        <v>43.66608718592965</v>
      </c>
      <c r="I34" s="36">
        <f>+H34/G34-1</f>
        <v>0.002243939259681138</v>
      </c>
    </row>
    <row r="35" spans="1:6" ht="14.25">
      <c r="A35" s="14"/>
      <c r="B35" s="9"/>
      <c r="C35" s="9"/>
      <c r="D35" s="10"/>
      <c r="E35" s="5"/>
      <c r="F35" s="45" t="s">
        <v>60</v>
      </c>
    </row>
    <row r="36" spans="1:5" ht="14.25">
      <c r="A36" s="14" t="s">
        <v>10</v>
      </c>
      <c r="B36" s="22">
        <v>2.8039800138567497</v>
      </c>
      <c r="C36" s="22">
        <v>2.330429891356267</v>
      </c>
      <c r="D36" s="23">
        <f>C36-B36</f>
        <v>-0.47355012250048256</v>
      </c>
      <c r="E36" s="5"/>
    </row>
    <row r="37" spans="1:9" ht="14.25">
      <c r="A37" s="14" t="s">
        <v>48</v>
      </c>
      <c r="B37" s="22">
        <v>2.4852003517698678</v>
      </c>
      <c r="C37" s="22">
        <v>2.0270843855338767</v>
      </c>
      <c r="D37" s="23">
        <f>C37-B37</f>
        <v>-0.45811596623599105</v>
      </c>
      <c r="E37" s="5"/>
      <c r="F37" s="5"/>
      <c r="G37" s="5"/>
      <c r="H37" s="5"/>
      <c r="I37" s="5"/>
    </row>
    <row r="38" spans="1:9" ht="14.25">
      <c r="A38" s="14" t="s">
        <v>7</v>
      </c>
      <c r="B38" s="22">
        <v>2.8626117957456465</v>
      </c>
      <c r="C38" s="22">
        <v>2.272578115046996</v>
      </c>
      <c r="D38" s="23">
        <f>C38-B38</f>
        <v>-0.5900336806986504</v>
      </c>
      <c r="E38" s="5"/>
      <c r="F38" s="5"/>
      <c r="G38" s="5"/>
      <c r="H38" s="5"/>
      <c r="I38" s="5"/>
    </row>
    <row r="39" spans="1:9" ht="14.25">
      <c r="A39" s="14" t="s">
        <v>8</v>
      </c>
      <c r="B39" s="22">
        <v>2.9445855207721543</v>
      </c>
      <c r="C39" s="22">
        <v>2.5778726088045314</v>
      </c>
      <c r="D39" s="23">
        <f>C39-B39</f>
        <v>-0.3667129119676229</v>
      </c>
      <c r="E39" s="5"/>
      <c r="F39" s="5"/>
      <c r="G39" s="5"/>
      <c r="H39" s="5"/>
      <c r="I39" s="5"/>
    </row>
    <row r="40" spans="1:9" ht="15">
      <c r="A40" s="14" t="s">
        <v>49</v>
      </c>
      <c r="B40" s="22" t="s">
        <v>14</v>
      </c>
      <c r="C40" s="22" t="s">
        <v>14</v>
      </c>
      <c r="D40" s="23" t="s">
        <v>14</v>
      </c>
      <c r="E40" s="5"/>
      <c r="F40" s="6" t="s">
        <v>32</v>
      </c>
      <c r="G40" s="5"/>
      <c r="H40" s="5"/>
      <c r="I40" s="5"/>
    </row>
    <row r="41" spans="1:9" ht="14.25">
      <c r="A41" s="24" t="s">
        <v>50</v>
      </c>
      <c r="B41" s="25" t="s">
        <v>14</v>
      </c>
      <c r="C41" s="25" t="s">
        <v>14</v>
      </c>
      <c r="D41" s="26" t="s">
        <v>14</v>
      </c>
      <c r="E41" s="5"/>
      <c r="F41" s="7" t="s">
        <v>1</v>
      </c>
      <c r="G41" s="5"/>
      <c r="H41" s="5"/>
      <c r="I41" s="5"/>
    </row>
    <row r="42" spans="5:9" ht="15">
      <c r="E42" s="5"/>
      <c r="F42" s="16"/>
      <c r="G42" s="17">
        <v>40095</v>
      </c>
      <c r="H42" s="17">
        <v>40102</v>
      </c>
      <c r="I42" s="18" t="s">
        <v>37</v>
      </c>
    </row>
    <row r="43" spans="5:9" ht="14.25">
      <c r="E43" s="5"/>
      <c r="F43" s="14" t="s">
        <v>19</v>
      </c>
      <c r="G43" s="9">
        <v>35539.666</v>
      </c>
      <c r="H43" s="9">
        <v>35442.516</v>
      </c>
      <c r="I43" s="10">
        <f>H43-G43</f>
        <v>-97.14999999999418</v>
      </c>
    </row>
    <row r="44" spans="5:12" ht="14.25">
      <c r="E44" s="5"/>
      <c r="F44" s="1" t="s">
        <v>20</v>
      </c>
      <c r="L44" s="42"/>
    </row>
    <row r="45" spans="1:9" ht="15">
      <c r="A45" s="6" t="s">
        <v>9</v>
      </c>
      <c r="B45" s="5"/>
      <c r="C45" s="5"/>
      <c r="D45" s="5"/>
      <c r="E45" s="5"/>
      <c r="F45" s="14" t="s">
        <v>33</v>
      </c>
      <c r="G45" s="9">
        <v>12798.967</v>
      </c>
      <c r="H45" s="9">
        <v>13040.005</v>
      </c>
      <c r="I45" s="10">
        <f>H45-G45</f>
        <v>241.03799999999865</v>
      </c>
    </row>
    <row r="46" spans="1:12" ht="14.25">
      <c r="A46" s="7" t="s">
        <v>2</v>
      </c>
      <c r="B46" s="5"/>
      <c r="C46" s="5"/>
      <c r="D46" s="5"/>
      <c r="E46" s="5"/>
      <c r="F46" s="24" t="s">
        <v>34</v>
      </c>
      <c r="G46" s="12">
        <v>22740.698999999997</v>
      </c>
      <c r="H46" s="12">
        <v>22402.511000000006</v>
      </c>
      <c r="I46" s="13">
        <f>H46-G46</f>
        <v>-338.187999999991</v>
      </c>
      <c r="L46" s="42"/>
    </row>
    <row r="47" spans="1:9" ht="15">
      <c r="A47" s="16"/>
      <c r="B47" s="17">
        <v>40094</v>
      </c>
      <c r="C47" s="17">
        <v>40101</v>
      </c>
      <c r="D47" s="18" t="s">
        <v>37</v>
      </c>
      <c r="E47" s="5"/>
      <c r="F47" s="5"/>
      <c r="G47" s="43"/>
      <c r="H47" s="43"/>
      <c r="I47" s="5"/>
    </row>
    <row r="48" spans="1:9" ht="14.25">
      <c r="A48" s="14" t="s">
        <v>5</v>
      </c>
      <c r="B48" s="9">
        <v>198.74</v>
      </c>
      <c r="C48" s="9">
        <v>223.985</v>
      </c>
      <c r="D48" s="10">
        <f>C48-B48</f>
        <v>25.245000000000005</v>
      </c>
      <c r="E48" s="5"/>
      <c r="F48" s="5"/>
      <c r="G48" s="43"/>
      <c r="H48" s="43"/>
      <c r="I48" s="5"/>
    </row>
    <row r="49" spans="1:9" ht="14.25">
      <c r="A49" s="14" t="s">
        <v>6</v>
      </c>
      <c r="B49" s="9">
        <v>60</v>
      </c>
      <c r="C49" s="9">
        <v>70</v>
      </c>
      <c r="D49" s="10">
        <f>C49-B49</f>
        <v>10</v>
      </c>
      <c r="E49" s="5"/>
      <c r="F49" s="5"/>
      <c r="G49" s="5"/>
      <c r="H49" s="5"/>
      <c r="I49" s="5"/>
    </row>
    <row r="50" spans="1:9" ht="15">
      <c r="A50" s="14"/>
      <c r="B50" s="9"/>
      <c r="C50" s="9"/>
      <c r="D50" s="10"/>
      <c r="E50" s="5"/>
      <c r="F50" s="6" t="s">
        <v>17</v>
      </c>
      <c r="G50" s="5"/>
      <c r="H50" s="5"/>
      <c r="I50" s="5"/>
    </row>
    <row r="51" spans="1:6" ht="14.25">
      <c r="A51" s="14" t="s">
        <v>10</v>
      </c>
      <c r="B51" s="22">
        <v>4.074187601038512</v>
      </c>
      <c r="C51" s="22">
        <v>4.4609812749031486</v>
      </c>
      <c r="D51" s="23">
        <f>C51-B51</f>
        <v>0.3867936738646369</v>
      </c>
      <c r="E51" s="5"/>
      <c r="F51" s="7" t="s">
        <v>1</v>
      </c>
    </row>
    <row r="52" spans="1:9" ht="15">
      <c r="A52" s="14" t="s">
        <v>43</v>
      </c>
      <c r="B52" s="22">
        <v>3.2707764105223</v>
      </c>
      <c r="C52" s="22" t="s">
        <v>14</v>
      </c>
      <c r="D52" s="22">
        <v>-3.27</v>
      </c>
      <c r="E52" s="5"/>
      <c r="F52" s="16"/>
      <c r="G52" s="17">
        <v>40095</v>
      </c>
      <c r="H52" s="17">
        <v>40102</v>
      </c>
      <c r="I52" s="18" t="s">
        <v>37</v>
      </c>
    </row>
    <row r="53" spans="1:9" ht="14.25">
      <c r="A53" s="14" t="s">
        <v>39</v>
      </c>
      <c r="B53" s="22" t="s">
        <v>14</v>
      </c>
      <c r="C53" s="22">
        <v>4.449538191869486</v>
      </c>
      <c r="D53" s="22">
        <v>4.45</v>
      </c>
      <c r="E53" s="5"/>
      <c r="F53" s="14" t="s">
        <v>19</v>
      </c>
      <c r="G53" s="9">
        <v>25227.399</v>
      </c>
      <c r="H53" s="9">
        <v>25242.936</v>
      </c>
      <c r="I53" s="10">
        <f>H53-G53</f>
        <v>15.537000000000262</v>
      </c>
    </row>
    <row r="54" spans="1:6" ht="14.25">
      <c r="A54" s="14" t="s">
        <v>40</v>
      </c>
      <c r="B54" s="22">
        <v>4.877598791554724</v>
      </c>
      <c r="C54" s="22">
        <v>4.47623871894803</v>
      </c>
      <c r="D54" s="23">
        <f>C54-B54</f>
        <v>-0.4013600726066935</v>
      </c>
      <c r="E54" s="5"/>
      <c r="F54" s="1" t="s">
        <v>20</v>
      </c>
    </row>
    <row r="55" spans="1:9" ht="14.25">
      <c r="A55" s="14" t="s">
        <v>41</v>
      </c>
      <c r="B55" s="22" t="s">
        <v>14</v>
      </c>
      <c r="C55" s="22" t="s">
        <v>14</v>
      </c>
      <c r="D55" s="23" t="s">
        <v>14</v>
      </c>
      <c r="E55" s="5"/>
      <c r="F55" s="14" t="s">
        <v>24</v>
      </c>
      <c r="G55" s="9">
        <v>9293.718</v>
      </c>
      <c r="H55" s="9">
        <v>9298.791</v>
      </c>
      <c r="I55" s="10">
        <f>H55-G55</f>
        <v>5.072999999998501</v>
      </c>
    </row>
    <row r="56" spans="1:9" ht="14.25">
      <c r="A56" s="24" t="s">
        <v>42</v>
      </c>
      <c r="B56" s="25" t="s">
        <v>14</v>
      </c>
      <c r="C56" s="25" t="s">
        <v>14</v>
      </c>
      <c r="D56" s="26" t="s">
        <v>14</v>
      </c>
      <c r="E56" s="5"/>
      <c r="F56" s="24" t="s">
        <v>25</v>
      </c>
      <c r="G56" s="12">
        <v>15933.681</v>
      </c>
      <c r="H56" s="12">
        <v>15944.145000000002</v>
      </c>
      <c r="I56" s="13">
        <f>H56-G56</f>
        <v>10.46400000000176</v>
      </c>
    </row>
    <row r="57" spans="1:9" ht="14.25">
      <c r="A57" s="14"/>
      <c r="B57" s="9"/>
      <c r="C57" s="9"/>
      <c r="D57" s="10"/>
      <c r="E57" s="5"/>
      <c r="F57" s="5"/>
      <c r="G57" s="43"/>
      <c r="H57" s="43"/>
      <c r="I57" s="5"/>
    </row>
    <row r="58" spans="1:8" ht="14.25" customHeight="1">
      <c r="A58" s="14"/>
      <c r="B58" s="9"/>
      <c r="C58" s="9"/>
      <c r="D58" s="10"/>
      <c r="G58" s="42"/>
      <c r="H58" s="42"/>
    </row>
    <row r="59" spans="1:8" ht="14.25">
      <c r="A59" s="14"/>
      <c r="B59" s="22"/>
      <c r="C59" s="22"/>
      <c r="D59" s="23"/>
      <c r="G59" s="42"/>
      <c r="H59" s="42"/>
    </row>
    <row r="60" spans="1:9" ht="12.75">
      <c r="A60" s="45"/>
      <c r="G60" s="42"/>
      <c r="H60" s="42"/>
      <c r="I60" s="42"/>
    </row>
    <row r="62" spans="7:8" ht="12.75">
      <c r="G62" s="42"/>
      <c r="H62" s="42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" sqref="A2"/>
    </sheetView>
  </sheetViews>
  <sheetFormatPr defaultColWidth="9.00390625" defaultRowHeight="12.75"/>
  <sheetData>
    <row r="1" ht="12.75">
      <c r="A1" t="s">
        <v>52</v>
      </c>
    </row>
    <row r="2" ht="12.75">
      <c r="A2" t="s">
        <v>51</v>
      </c>
    </row>
    <row r="4" ht="12.75">
      <c r="A4" t="s">
        <v>53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matyhova</cp:lastModifiedBy>
  <cp:lastPrinted>2009-08-03T09:06:05Z</cp:lastPrinted>
  <dcterms:created xsi:type="dcterms:W3CDTF">2008-04-16T03:42:29Z</dcterms:created>
  <dcterms:modified xsi:type="dcterms:W3CDTF">2009-10-19T08:11:53Z</dcterms:modified>
  <cp:category/>
  <cp:version/>
  <cp:contentType/>
  <cp:contentStatus/>
</cp:coreProperties>
</file>