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<sst xmlns="http://schemas.openxmlformats.org/spreadsheetml/2006/main" count="109" uniqueCount="64">
  <si>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</si>
  <si>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</si>
  <si>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</si>
  <si>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</si>
  <si>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</si>
  <si>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</si>
  <si>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</si>
  <si>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</si>
  <si>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</si>
  <si>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</si>
  <si>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</si>
  <si>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</si>
  <si>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</si>
  <si>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</si>
  <si>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</si>
  <si>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</si>
  <si>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</si>
  <si>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</si>
  <si>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</si>
  <si>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</si>
  <si>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</si>
  <si>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</si>
  <si>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</si>
  <si>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</si>
  <si>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</si>
  <si>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</si>
  <si>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</si>
  <si>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</si>
  <si>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</si>
  <si>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</si>
  <si>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</si>
  <si>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</si>
  <si>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</si>
  <si>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</si>
  <si>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</si>
  <si>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</si>
  <si>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</si>
  <si>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</si>
  <si>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</si>
  <si>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</si>
  <si>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</si>
  <si>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</si>
  <si>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</si>
  <si>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</si>
  <si>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</si>
  <si>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</si>
  <si>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</si>
  <si>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</si>
  <si>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</si>
  <si>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</si>
  <si>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-</t>
  </si>
  <si>
    <t>2010-ж. 12.11</t>
  </si>
  <si>
    <t>2010.09.11-2010.12.11</t>
  </si>
  <si>
    <t>2010-ж. 09.11</t>
  </si>
  <si>
    <t>2010-ж. 11.11</t>
  </si>
  <si>
    <t>2010.05.11-        2010.11.11</t>
  </si>
  <si>
    <t>Жумалык баяндама (2010.17.11 - 2010.19.11)</t>
  </si>
  <si>
    <t>2010-ж. 19.11</t>
  </si>
  <si>
    <t>2010.17.11-2010.19.11</t>
  </si>
  <si>
    <t>2010-ж. 18.11</t>
  </si>
  <si>
    <t>2010-ж. 13.11</t>
  </si>
  <si>
    <t>* 2010-жылдын 19-ноябрындагы коммерциялык банктар ортосундагы СВОП операцияларын эске албаганда</t>
  </si>
  <si>
    <t>2010.09.11-2010.13.11</t>
  </si>
  <si>
    <t>2010.12.11-        2010.18.11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</si>
</sst>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N16" sqref="N16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57</v>
      </c>
      <c r="D8" s="30" t="s">
        <v>5</v>
      </c>
      <c r="E8" s="11"/>
      <c r="F8" s="12"/>
      <c r="G8" s="13" t="s">
        <v>55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46080.0167</v>
      </c>
      <c r="C9" s="16">
        <v>45684.4941</v>
      </c>
      <c r="D9" s="17">
        <f>C9-B9</f>
        <v>-395.5225999999966</v>
      </c>
      <c r="E9" s="14"/>
      <c r="F9" s="31" t="s">
        <v>15</v>
      </c>
      <c r="G9" s="16">
        <v>181.6269</v>
      </c>
      <c r="H9" s="16">
        <v>196.7353</v>
      </c>
      <c r="I9" s="17">
        <f>H9-G9</f>
        <v>15.108399999999989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39999.14596</v>
      </c>
      <c r="C11" s="16">
        <v>39839.14297</v>
      </c>
      <c r="D11" s="17">
        <f>C11-B11</f>
        <v>-160.00299000000086</v>
      </c>
      <c r="E11" s="14"/>
      <c r="F11" s="15" t="s">
        <v>16</v>
      </c>
      <c r="G11" s="16">
        <v>163.1269</v>
      </c>
      <c r="H11" s="16">
        <v>140.9353</v>
      </c>
      <c r="I11" s="17">
        <f>H11-G11</f>
        <v>-22.191599999999994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6080.87074</v>
      </c>
      <c r="C12" s="19">
        <v>5845.35113</v>
      </c>
      <c r="D12" s="20">
        <f>C12-B12</f>
        <v>-235.51961000000028</v>
      </c>
      <c r="E12" s="14"/>
      <c r="F12" s="31" t="s">
        <v>17</v>
      </c>
      <c r="G12" s="16">
        <v>18.5</v>
      </c>
      <c r="H12" s="16">
        <v>55.8</v>
      </c>
      <c r="I12" s="17">
        <f>H12-G12</f>
        <v>37.3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50</v>
      </c>
      <c r="H13" s="16" t="s">
        <v>50</v>
      </c>
      <c r="I13" s="38" t="s">
        <v>50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4.66</v>
      </c>
      <c r="H16" s="21">
        <v>4.661438972351143</v>
      </c>
      <c r="I16" s="38">
        <f>H16-G16</f>
        <v>0.0014389723511429864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4</v>
      </c>
      <c r="H17" s="21">
        <v>5</v>
      </c>
      <c r="I17" s="38">
        <f>H17-G17</f>
        <v>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52</v>
      </c>
      <c r="C18" s="64" t="s">
        <v>58</v>
      </c>
      <c r="D18" s="66" t="s">
        <v>12</v>
      </c>
      <c r="E18" s="11"/>
      <c r="F18" s="32" t="s">
        <v>22</v>
      </c>
      <c r="G18" s="22" t="s">
        <v>50</v>
      </c>
      <c r="H18" s="22" t="s">
        <v>50</v>
      </c>
      <c r="I18" s="39" t="s">
        <v>50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50</v>
      </c>
      <c r="C20" s="61" t="s">
        <v>50</v>
      </c>
      <c r="D20" s="69" t="s">
        <v>50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50</v>
      </c>
      <c r="C22" s="16" t="s">
        <v>50</v>
      </c>
      <c r="D22" s="17" t="s">
        <v>50</v>
      </c>
      <c r="E22" s="11"/>
      <c r="F22" s="29"/>
      <c r="G22" s="13" t="s">
        <v>62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>
        <v>89</v>
      </c>
      <c r="C23" s="19" t="s">
        <v>50</v>
      </c>
      <c r="D23" s="20">
        <v>-89</v>
      </c>
      <c r="E23" s="11"/>
      <c r="F23" s="33" t="s">
        <v>35</v>
      </c>
      <c r="G23" s="16">
        <v>10.7</v>
      </c>
      <c r="H23" s="16">
        <v>10.86</v>
      </c>
      <c r="I23" s="53">
        <f>H23-G23</f>
        <v>0.16000000000000014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6.9</v>
      </c>
      <c r="H25" s="16">
        <v>5.11</v>
      </c>
      <c r="I25" s="17">
        <f>H25-G25</f>
        <v>-1.79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3.8</v>
      </c>
      <c r="H26" s="16">
        <v>5.75</v>
      </c>
      <c r="I26" s="17">
        <f>H26-G26</f>
        <v>1.9500000000000002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50</v>
      </c>
      <c r="H27" s="16" t="s">
        <v>50</v>
      </c>
      <c r="I27" s="17" t="s">
        <v>50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>
        <v>0.5</v>
      </c>
      <c r="H28" s="16" t="s">
        <v>50</v>
      </c>
      <c r="I28" s="17">
        <v>-0.5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50</v>
      </c>
      <c r="H29" s="16">
        <v>0.27</v>
      </c>
      <c r="I29" s="17">
        <v>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51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55.5</v>
      </c>
      <c r="C31" s="16">
        <v>169</v>
      </c>
      <c r="D31" s="17">
        <f>C31-B31</f>
        <v>113.5</v>
      </c>
      <c r="E31" s="11"/>
      <c r="F31" s="32" t="s">
        <v>48</v>
      </c>
      <c r="G31" s="23">
        <v>46.8128</v>
      </c>
      <c r="H31" s="23">
        <v>46.8225</v>
      </c>
      <c r="I31" s="24">
        <f>+H31/G31-1</f>
        <v>0.00020720828491338494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55.5</v>
      </c>
      <c r="C32" s="16">
        <v>124</v>
      </c>
      <c r="D32" s="17">
        <f>C32-B32</f>
        <v>68.5</v>
      </c>
      <c r="E32" s="11"/>
      <c r="F32" s="58" t="s">
        <v>61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3.8754896722950036</v>
      </c>
      <c r="C36" s="21">
        <v>4.019710822723714</v>
      </c>
      <c r="D36" s="38">
        <f>C36-B36</f>
        <v>0.1442211504287103</v>
      </c>
      <c r="E36" s="11"/>
      <c r="F36" s="12"/>
      <c r="G36" s="13" t="s">
        <v>60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4.33759021620985</v>
      </c>
      <c r="C37" s="21">
        <v>4.784026794900913</v>
      </c>
      <c r="D37" s="38">
        <f>C37-B37</f>
        <v>0.44643657869106335</v>
      </c>
      <c r="E37" s="11"/>
      <c r="F37" s="15" t="s">
        <v>6</v>
      </c>
      <c r="G37" s="16">
        <v>34119.196</v>
      </c>
      <c r="H37" s="16">
        <v>33940.53</v>
      </c>
      <c r="I37" s="17">
        <f>H37-G37</f>
        <v>-178.66600000000471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4.791648533863274</v>
      </c>
      <c r="C38" s="22">
        <v>5.418885921354699</v>
      </c>
      <c r="D38" s="39">
        <f>C38-B38</f>
        <v>0.6272373874914248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15647.29</v>
      </c>
      <c r="H39" s="16">
        <v>15674.806</v>
      </c>
      <c r="I39" s="17">
        <f>H39-G39</f>
        <v>27.51599999999962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18471.906000000003</v>
      </c>
      <c r="H40" s="19">
        <v>18265.724</v>
      </c>
      <c r="I40" s="20">
        <f>H40-G40</f>
        <v>-206.18200000000434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59</v>
      </c>
      <c r="D45" s="30" t="s">
        <v>13</v>
      </c>
      <c r="E45" s="11"/>
      <c r="F45" s="35"/>
      <c r="G45" s="13" t="s">
        <v>60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144.78</v>
      </c>
      <c r="C46" s="16">
        <v>116.52</v>
      </c>
      <c r="D46" s="17">
        <f>C46-B46</f>
        <v>-28.260000000000005</v>
      </c>
      <c r="E46" s="11"/>
      <c r="F46" s="31" t="s">
        <v>6</v>
      </c>
      <c r="G46" s="16">
        <v>26599.154</v>
      </c>
      <c r="H46" s="16">
        <v>26557.52</v>
      </c>
      <c r="I46" s="17">
        <f>H46-G46</f>
        <v>-41.633999999998196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76.28</v>
      </c>
      <c r="C47" s="16">
        <v>75</v>
      </c>
      <c r="D47" s="17">
        <f>C47-B47</f>
        <v>-1.2800000000000011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11628.945</v>
      </c>
      <c r="H48" s="16">
        <v>11623.944</v>
      </c>
      <c r="I48" s="17">
        <f>H48-G48</f>
        <v>-5.001000000000204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14970.208999999999</v>
      </c>
      <c r="H49" s="19">
        <v>14933.576000000001</v>
      </c>
      <c r="I49" s="20">
        <f>H49-G49</f>
        <v>-36.63299999999799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4.967086376563877</v>
      </c>
      <c r="C50" s="21" t="s">
        <v>50</v>
      </c>
      <c r="D50" s="38">
        <v>-4.97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50</v>
      </c>
      <c r="C51" s="21">
        <v>8.005936421293827</v>
      </c>
      <c r="D51" s="38">
        <v>8.01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15.793437688369844</v>
      </c>
      <c r="C52" s="22">
        <v>14.75219792847925</v>
      </c>
      <c r="D52" s="39">
        <f>C52-B52</f>
        <v>-1.041239759890594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2010-11-22T09:31:34Z</dcterms:modified>
  <cp:category/>
  <cp:version/>
  <cp:contentType/>
  <cp:contentStatus/>
</cp:coreProperties>
</file>