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<sst xmlns="http://schemas.openxmlformats.org/spreadsheetml/2006/main" count="135" uniqueCount="67">
  <si>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</si>
  <si>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</si>
  <si>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</si>
  <si>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</si>
  <si>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</si>
  <si>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</si>
  <si>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</si>
  <si>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</si>
  <si>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</si>
  <si>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</si>
  <si>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</si>
  <si>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</si>
  <si>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</si>
  <si>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</si>
  <si>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</si>
  <si>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</si>
  <si>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</si>
  <si>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</si>
  <si>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</si>
  <si>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</si>
  <si>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</si>
  <si>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</si>
  <si>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</si>
  <si>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</si>
  <si>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</si>
  <si>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</si>
  <si>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</si>
  <si>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</si>
  <si>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</si>
  <si>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</si>
  <si>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</si>
  <si>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</si>
  <si>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</si>
  <si>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</si>
  <si>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</si>
  <si>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</si>
  <si>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</si>
  <si>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</si>
  <si>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</si>
  <si>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</si>
  <si>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</si>
  <si>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</si>
  <si>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</si>
  <si>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</si>
  <si>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</si>
  <si>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</si>
  <si>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</si>
  <si>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</si>
  <si>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</si>
  <si>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</si>
  <si>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</si>
  <si>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</si>
  <si>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</si>
  <si>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</si>
  <si>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</si>
  <si>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2010-ж. 13.08</t>
  </si>
  <si>
    <t>2010.09.08-2010.13.08</t>
  </si>
  <si>
    <t>2010-ж. 10.08</t>
  </si>
  <si>
    <t>2010-ж. 12.08*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</si>
  <si>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жана 12 ай болгон МКВларды жайгаштыруу боюнча аукцион кирешелщщлщктщн жогорку волатилдщщлщгщнён улам ёткёрщлбёгён болуп таанылган</t>
    </r>
  </si>
  <si>
    <t>2010.06.08-        2010.12.08</t>
  </si>
  <si>
    <t>Жумалык баяндама (2010.16.08 - 2010.20.08)</t>
  </si>
  <si>
    <t>2010.16.08-2010.20.08</t>
  </si>
  <si>
    <t>2010-ж. 17.08</t>
  </si>
  <si>
    <t>2010-ж. 19.08</t>
  </si>
  <si>
    <t>2010-ж. 20.08</t>
  </si>
  <si>
    <t>2010.13.08-        2010.19.08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</si>
</sst>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3" xfId="0" applyFont="1" applyFill="1" applyBorder="1" applyAlignment="1">
      <alignment horizontal="left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I33" sqref="I3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61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65</v>
      </c>
      <c r="D8" s="30" t="s">
        <v>6</v>
      </c>
      <c r="E8" s="11"/>
      <c r="F8" s="12"/>
      <c r="G8" s="13" t="s">
        <v>60</v>
      </c>
      <c r="H8" s="13" t="s">
        <v>66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42477.727100000004</v>
      </c>
      <c r="C9" s="16">
        <v>42537.951</v>
      </c>
      <c r="D9" s="17">
        <f>C9-B9</f>
        <v>60.22389999999723</v>
      </c>
      <c r="E9" s="14"/>
      <c r="F9" s="31" t="s">
        <v>16</v>
      </c>
      <c r="G9" s="16">
        <v>42.4497</v>
      </c>
      <c r="H9" s="16">
        <v>76.5</v>
      </c>
      <c r="I9" s="17">
        <f>H9-G9</f>
        <v>34.0503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37497.22376</v>
      </c>
      <c r="C11" s="16">
        <v>37404.339</v>
      </c>
      <c r="D11" s="17">
        <f>C11-B11</f>
        <v>-92.88476000000082</v>
      </c>
      <c r="E11" s="14"/>
      <c r="F11" s="15" t="s">
        <v>17</v>
      </c>
      <c r="G11" s="16">
        <v>42.4497</v>
      </c>
      <c r="H11" s="16">
        <v>76.5</v>
      </c>
      <c r="I11" s="17">
        <f>H11-G11</f>
        <v>34.0503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4980.50334</v>
      </c>
      <c r="C12" s="19">
        <v>5133.611</v>
      </c>
      <c r="D12" s="20">
        <f>C12-B12</f>
        <v>153.10765999999967</v>
      </c>
      <c r="E12" s="14"/>
      <c r="F12" s="31" t="s">
        <v>18</v>
      </c>
      <c r="G12" s="16" t="s">
        <v>0</v>
      </c>
      <c r="H12" s="16" t="s">
        <v>0</v>
      </c>
      <c r="I12" s="17"/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</v>
      </c>
      <c r="H16" s="21">
        <v>4.28</v>
      </c>
      <c r="I16" s="38">
        <f>H16-G16</f>
        <v>0.28000000000000025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/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56</v>
      </c>
      <c r="C18" s="71" t="s">
        <v>62</v>
      </c>
      <c r="D18" s="73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70"/>
      <c r="B19" s="72"/>
      <c r="C19" s="72"/>
      <c r="D19" s="74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7" t="s">
        <v>44</v>
      </c>
      <c r="B20" s="62" t="s">
        <v>0</v>
      </c>
      <c r="C20" s="62" t="s">
        <v>0</v>
      </c>
      <c r="D20" s="63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8"/>
      <c r="B21" s="62"/>
      <c r="C21" s="62"/>
      <c r="D21" s="64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11.45</v>
      </c>
      <c r="H23" s="16">
        <v>10.95</v>
      </c>
      <c r="I23" s="55">
        <f>H23-G23</f>
        <v>-0.5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7.35</v>
      </c>
      <c r="H25" s="16">
        <v>4.1</v>
      </c>
      <c r="I25" s="17">
        <f>H25-G25</f>
        <v>-3.25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 t="s">
        <v>0</v>
      </c>
      <c r="H26" s="16">
        <v>6.8</v>
      </c>
      <c r="I26" s="17">
        <f>H26</f>
        <v>6.8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>
        <v>4.1</v>
      </c>
      <c r="H27" s="16">
        <v>0.15</v>
      </c>
      <c r="I27" s="17">
        <f>H27-G27</f>
        <v>-3.9499999999999997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>
        <v>1.4</v>
      </c>
      <c r="H28" s="16">
        <v>1.75</v>
      </c>
      <c r="I28" s="17">
        <f>H28-G28</f>
        <v>0.3500000000000001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 t="s">
        <v>0</v>
      </c>
      <c r="H29" s="16" t="s">
        <v>0</v>
      </c>
      <c r="I29" s="17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63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112</v>
      </c>
      <c r="C31" s="16">
        <v>145</v>
      </c>
      <c r="D31" s="17">
        <f>C31-B31</f>
        <v>33</v>
      </c>
      <c r="E31" s="11"/>
      <c r="F31" s="32" t="s">
        <v>49</v>
      </c>
      <c r="G31" s="23">
        <v>46.355</v>
      </c>
      <c r="H31" s="23">
        <v>46.474</v>
      </c>
      <c r="I31" s="24">
        <f>+H31/G31-1</f>
        <v>0.002567144860317061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75</v>
      </c>
      <c r="C32" s="16">
        <v>100</v>
      </c>
      <c r="D32" s="17">
        <f>C32-B32</f>
        <v>25</v>
      </c>
      <c r="E32" s="11"/>
      <c r="F32" s="66"/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65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30220.415</v>
      </c>
      <c r="H37" s="16">
        <v>30472.101</v>
      </c>
      <c r="I37" s="17">
        <f>H37-G37</f>
        <v>251.68599999999788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2.3107168546086623</v>
      </c>
      <c r="C38" s="22">
        <v>2.2010473041284886</v>
      </c>
      <c r="D38" s="39">
        <f>C38-B38</f>
        <v>-0.10966955048017368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14702.854</v>
      </c>
      <c r="H39" s="16">
        <v>14865.401</v>
      </c>
      <c r="I39" s="17">
        <f>H39-G39</f>
        <v>162.54700000000048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15517.561</v>
      </c>
      <c r="H40" s="19">
        <v>15606.696</v>
      </c>
      <c r="I40" s="20">
        <f>H40-G40</f>
        <v>89.13500000000022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5"/>
      <c r="B41" s="65"/>
      <c r="C41" s="65"/>
      <c r="D41" s="6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64</v>
      </c>
      <c r="D45" s="30" t="s">
        <v>14</v>
      </c>
      <c r="E45" s="11"/>
      <c r="F45" s="35"/>
      <c r="G45" s="13" t="s">
        <v>55</v>
      </c>
      <c r="H45" s="13" t="s">
        <v>65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 t="s">
        <v>0</v>
      </c>
      <c r="C46" s="16">
        <v>19.837</v>
      </c>
      <c r="D46" s="17">
        <f>C46</f>
        <v>19.837</v>
      </c>
      <c r="E46" s="11"/>
      <c r="F46" s="31" t="s">
        <v>7</v>
      </c>
      <c r="G46" s="16">
        <v>25919.583</v>
      </c>
      <c r="H46" s="16">
        <v>26032.301</v>
      </c>
      <c r="I46" s="17">
        <f>H46-G46</f>
        <v>112.71800000000076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 t="s">
        <v>0</v>
      </c>
      <c r="C47" s="16">
        <v>18.3171</v>
      </c>
      <c r="D47" s="17">
        <f>C47</f>
        <v>18.3171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11203.412</v>
      </c>
      <c r="H48" s="16">
        <v>11293.277</v>
      </c>
      <c r="I48" s="17">
        <f>H48-G48</f>
        <v>89.86499999999978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14716.171</v>
      </c>
      <c r="H49" s="19">
        <v>14739.027</v>
      </c>
      <c r="I49" s="20">
        <f>H49-G49</f>
        <v>22.855999999999767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6.07</v>
      </c>
      <c r="D50" s="38">
        <f>C50</f>
        <v>6.07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 t="s">
        <v>0</v>
      </c>
      <c r="C52" s="22">
        <v>15.09</v>
      </c>
      <c r="D52" s="39">
        <f>C52</f>
        <v>15.09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61" t="s">
        <v>59</v>
      </c>
      <c r="B53" s="61"/>
      <c r="C53" s="6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8"/>
      <c r="B57" s="13" t="s">
        <v>55</v>
      </c>
      <c r="C57" s="13" t="s">
        <v>65</v>
      </c>
      <c r="D57" s="30" t="s">
        <v>14</v>
      </c>
      <c r="E57" s="42"/>
    </row>
    <row r="58" spans="1:5" ht="15.75" customHeight="1">
      <c r="A58" s="49" t="s">
        <v>52</v>
      </c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>
        <v>55</v>
      </c>
      <c r="C60" s="16">
        <v>50.5</v>
      </c>
      <c r="D60" s="17">
        <f>C60-B60</f>
        <v>-4.5</v>
      </c>
      <c r="E60" s="42"/>
      <c r="F60" s="31"/>
      <c r="H60" s="16"/>
      <c r="I60" s="17"/>
    </row>
    <row r="61" spans="1:16" ht="15">
      <c r="A61" s="31" t="s">
        <v>28</v>
      </c>
      <c r="B61" s="16">
        <v>55</v>
      </c>
      <c r="C61" s="16">
        <v>50</v>
      </c>
      <c r="D61" s="17">
        <f>C61-B61</f>
        <v>-5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59" t="s">
        <v>53</v>
      </c>
      <c r="B62" s="22">
        <v>17.75</v>
      </c>
      <c r="C62" s="22">
        <v>18.38</v>
      </c>
      <c r="D62" s="39">
        <f>C62-B62</f>
        <v>0.629999999999999</v>
      </c>
      <c r="E62" s="42"/>
    </row>
    <row r="63" spans="1:5" ht="12.75">
      <c r="A63" s="36"/>
      <c r="B63" s="42"/>
      <c r="C63" s="42"/>
      <c r="D63" s="42"/>
      <c r="E63" s="42"/>
    </row>
    <row r="64" spans="1:5" ht="12.75">
      <c r="A64" s="60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C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2010-08-23T10:34:39Z</cp:lastPrinted>
  <dcterms:created xsi:type="dcterms:W3CDTF">2008-04-16T03:42:29Z</dcterms:created>
  <dcterms:modified xsi:type="dcterms:W3CDTF">2010-08-23T10:39:21Z</dcterms:modified>
  <cp:category/>
  <cp:version/>
  <cp:contentType/>
  <cp:contentStatus/>
</cp:coreProperties>
</file>