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21" activeTab="0"/>
  </bookViews>
  <sheets>
    <sheet name="раздел 36" sheetId="1" r:id="rId1"/>
  </sheets>
  <definedNames/>
  <calcPr fullCalcOnLoad="1"/>
</workbook>
</file>

<file path=xl/sharedStrings.xml><?xml version="1.0" encoding="utf-8"?>
<sst xmlns="http://schemas.openxmlformats.org/spreadsheetml/2006/main" count="318" uniqueCount="311">
  <si>
    <t>№</t>
  </si>
  <si>
    <t>Периодический регулятивный</t>
  </si>
  <si>
    <t>банковский отчет</t>
  </si>
  <si>
    <t>______________________</t>
  </si>
  <si>
    <t xml:space="preserve"> наименование банка</t>
  </si>
  <si>
    <t>____________</t>
  </si>
  <si>
    <t>по состоянию на ____________</t>
  </si>
  <si>
    <t xml:space="preserve"> код банка</t>
  </si>
  <si>
    <t xml:space="preserve">Раздел 36. Ежедневный отчет об активах, обязательствах и капитале </t>
  </si>
  <si>
    <t>(тыс. сомов)</t>
  </si>
  <si>
    <t>Код показателя</t>
  </si>
  <si>
    <t>Наименование показателя</t>
  </si>
  <si>
    <t>Всего</t>
  </si>
  <si>
    <t>в том числе</t>
  </si>
  <si>
    <t>в нац. валюте</t>
  </si>
  <si>
    <t>в ин. валюте</t>
  </si>
  <si>
    <t xml:space="preserve">АКТИВЫ, всего </t>
  </si>
  <si>
    <t>Наличные денежные средства в пути</t>
  </si>
  <si>
    <t>Корреспондентский счет в НБКР</t>
  </si>
  <si>
    <t>Корреспондентские счета в банках-нерезидентах</t>
  </si>
  <si>
    <t>Драгоценные металлы</t>
  </si>
  <si>
    <t>Корреспондентские счета в банках в иностранной валюте</t>
  </si>
  <si>
    <t>Депозиты в НБКР</t>
  </si>
  <si>
    <t>Депозиты в банках</t>
  </si>
  <si>
    <t>Ценные бумаги, выпущенные Правительством КР и местными органами власти</t>
  </si>
  <si>
    <t>Ценные бумаги, выпущенные НБКР</t>
  </si>
  <si>
    <t xml:space="preserve">Ценные бумаги, выпущенные коммерческими организациями </t>
  </si>
  <si>
    <t>Ценные бумаги, выпущенные нерезидентами</t>
  </si>
  <si>
    <t>Ценные бумаги, выпущенные банками</t>
  </si>
  <si>
    <t>Корректировка справедливой стоимости ценных бумаг резидентов</t>
  </si>
  <si>
    <t>Корректировка справедливой стоимости ценных бумаг нерезидентов</t>
  </si>
  <si>
    <t>Ценные бумаги, купленные по репо-соглашениям с НБКР</t>
  </si>
  <si>
    <t>Ценные бумаги, купленные по межбанковским репо-соглашениям</t>
  </si>
  <si>
    <t>Ценные бумаги, купленные по репо-соглашениям с другими клиентами-резидентами</t>
  </si>
  <si>
    <t>Ценные бумаги, купленные по репо-соглашениям с нерезидентами</t>
  </si>
  <si>
    <t>Кредиты банкам</t>
  </si>
  <si>
    <t>Кредиты коммерческим организациям</t>
  </si>
  <si>
    <t>Кредиты некоммерческим организациям</t>
  </si>
  <si>
    <t>Кредиты физическим лицам и индивидуальным предпринимателям</t>
  </si>
  <si>
    <t>Кредиты банкам-нерезидентам</t>
  </si>
  <si>
    <t>Дисконт по кредитам коммерческим организациям</t>
  </si>
  <si>
    <t>Дисконт по кредитам некоммерческим организациям</t>
  </si>
  <si>
    <t>Дисконт по кредитам физическим лицам и индивидуальным предпринимателям</t>
  </si>
  <si>
    <t>Инвестиции и финансовое участие в банках</t>
  </si>
  <si>
    <t>Инвестиции и финансовое участие в нефинансовых организациях</t>
  </si>
  <si>
    <t>Проценты, начисленные к получению по депозитам в НБКР</t>
  </si>
  <si>
    <t>Проценты, начисленные к получению по депозитам в банках</t>
  </si>
  <si>
    <t>Проценты, начисленные к получению по ценным бумагам, выпущенным Правительством КР и местными органами власти</t>
  </si>
  <si>
    <t>Проценты, начисленные к получению по ценным бумагам, выпущенным НБКР</t>
  </si>
  <si>
    <t xml:space="preserve">Проценты, начисленные к получению по ценным бумагам, выпущенным коммерческими организациями </t>
  </si>
  <si>
    <t>Проценты, начисленные к получению по ценным бумагам, выпущенным нерезидентами</t>
  </si>
  <si>
    <t>Проценты, начисленные к получению по ценным бумагам, выпущенным банками</t>
  </si>
  <si>
    <t>Проценты, начисленные к получению по ценным бумагам, купленным по репо-соглашениям с НБКР</t>
  </si>
  <si>
    <t>Проценты, начисленные к получению по ценным бумагам, купленным по межбанковским репо-соглашениям</t>
  </si>
  <si>
    <t>Проценты, начисленные к получению по ценным бумагам, купленным по репо-соглашениям с другими клиентами-резидентами</t>
  </si>
  <si>
    <t>Проценты, начисленные к получению по ценным бумагам, купленным по репо-соглашениям с нерезидентами</t>
  </si>
  <si>
    <t>Проценты, начисленные к получению по кредитам банкам</t>
  </si>
  <si>
    <t>Проценты, начисленные к получению по кредитам коммерческим организациям</t>
  </si>
  <si>
    <t>Проценты, начисленные к получению по кредитам некоммерческим организациям</t>
  </si>
  <si>
    <t>Проценты, начисленные к получению по кредитам физическим лицам и индивидуальным предпринимателям</t>
  </si>
  <si>
    <t>Проценты, начисленные к получению по кредитам банкам-нерезидентам</t>
  </si>
  <si>
    <t>Дивиденды к получению по ценным бумагам</t>
  </si>
  <si>
    <t>Начисленные комиссионные доходы</t>
  </si>
  <si>
    <t>Позиционный счет</t>
  </si>
  <si>
    <t>Незавершенные спот-покупки иностранной/национальной валюты и драгоценных металлов</t>
  </si>
  <si>
    <t>Своп-позиция по операциям с НБКР</t>
  </si>
  <si>
    <t xml:space="preserve">Своп-позиция по операциям с банками </t>
  </si>
  <si>
    <t>Своп-позиция по операциям с другими клиентами</t>
  </si>
  <si>
    <t>Своп-позиция по операциям с нерезидентами</t>
  </si>
  <si>
    <t xml:space="preserve">Другие производные финансовые инструменты </t>
  </si>
  <si>
    <t>Другие производные финансовые инструменты с нерезидентами</t>
  </si>
  <si>
    <t>Резерв на покрытие потенциальных потерь и убытков по кредитам и лизингам</t>
  </si>
  <si>
    <t>Резерв на покрытие потенциальных потерь и убытков по прочим активам, отличных от кредитов и лизингов</t>
  </si>
  <si>
    <t>Основные средства</t>
  </si>
  <si>
    <t>Нематериальные активы</t>
  </si>
  <si>
    <t>Прочие активы</t>
  </si>
  <si>
    <t>ОБЯЗАТЕЛЬСТВА, всего</t>
  </si>
  <si>
    <t>Расчетные (лоро) счета банков в иностранной валюте</t>
  </si>
  <si>
    <t>Расчетные счета коммерческих организаций</t>
  </si>
  <si>
    <t>Расчетные счета некоммерческих организаций</t>
  </si>
  <si>
    <t>Расчетные счета физических лиц и индивидуальных предпринимателей</t>
  </si>
  <si>
    <t>Расчетные (лоро) счета банков-нерезидентов</t>
  </si>
  <si>
    <t>Расчетные счета Фонда развития Кыргызской Республики</t>
  </si>
  <si>
    <t>Депозиты до востребования банков</t>
  </si>
  <si>
    <t>Депозиты до востребования коммерческих организаций</t>
  </si>
  <si>
    <t>Депозиты до востребования некоммерческих организаций</t>
  </si>
  <si>
    <t>Депозиты до востребования физических лиц и индивидуальных предпринимателей</t>
  </si>
  <si>
    <t>Депозиты до востребования банков-нерезидентов</t>
  </si>
  <si>
    <t>Депозиты до востребования Фонда развития Кыргызской Республики</t>
  </si>
  <si>
    <t>Срочные депозиты банков</t>
  </si>
  <si>
    <t>Срочные депозиты коммерческих организаций</t>
  </si>
  <si>
    <t>Срочные депозиты некоммерческих организаций</t>
  </si>
  <si>
    <t>Срочные депозиты физических лиц и индивидуальных предпринимателей</t>
  </si>
  <si>
    <t>Срочные депозиты банков-нерезидентов</t>
  </si>
  <si>
    <t>Срочные депозиты Фонда развития Кыргызской Республики</t>
  </si>
  <si>
    <t>Счета Казначейства Кыргызской Республики</t>
  </si>
  <si>
    <t>Счета Социального фонда Кыргызской Республики</t>
  </si>
  <si>
    <t>Депозиты Социального фонда Кыргызской Республики</t>
  </si>
  <si>
    <t>Депозиты Министерства финансов Кыргызской Республики</t>
  </si>
  <si>
    <t>Депозиты местных органов власти</t>
  </si>
  <si>
    <t>Депозиты других правительственных учреждений</t>
  </si>
  <si>
    <t>Кредиты Правительства Кыргызской Республики и местных органов власти</t>
  </si>
  <si>
    <t>Ценные бумаги, выпущенные банком</t>
  </si>
  <si>
    <t>Ценные бумаги, проданные по репо-соглашениям с НБКР</t>
  </si>
  <si>
    <t>Ценные бумаги, проданные по межбанковским репо-соглашениям</t>
  </si>
  <si>
    <t>Ценные бумаги, проданные по репо-соглашениям с другими клиентами</t>
  </si>
  <si>
    <t>Ценные бумаги, проданные по репо-соглашениям с нерезидентами</t>
  </si>
  <si>
    <t>Кредиты НБКР</t>
  </si>
  <si>
    <t>Кредиты банков</t>
  </si>
  <si>
    <t>Кредиты нерезидентов</t>
  </si>
  <si>
    <t>Проценты, начисленные к выплате по расчетным (текущим) счетам банков в иностранной валюте</t>
  </si>
  <si>
    <t>Проценты, начисленные к выплате по расчетным (текущим) счетам коммерческих организаций</t>
  </si>
  <si>
    <t>Проценты, начисленные к выплате по расчетным (текущим) счетам некоммерческих организаций</t>
  </si>
  <si>
    <t>Проценты, начисленные к выплате по расчетным (текущим) счетам физических лиц и индивидуальных предпринимателей</t>
  </si>
  <si>
    <t>Проценты, начисленные к выплате по расчетным (текущим) счетам банков-нерезидентов</t>
  </si>
  <si>
    <t>Проценты, начисленные к выплате по расчетным (текущим) счетам Фонда развития Кыргызской Республики</t>
  </si>
  <si>
    <t>Проценты, начисленные к выплате по депозитам до востребования банков</t>
  </si>
  <si>
    <t>Проценты, начисленные к выплате по депозитам до востребования коммерческих организаций</t>
  </si>
  <si>
    <t>Проценты, начисленные к выплате по депозитам до востребования некоммерческих организаций</t>
  </si>
  <si>
    <t>Проценты, начисленные к выплате по депозитам до востребования физических лиц и индивидуальных предпринимателей</t>
  </si>
  <si>
    <t>Проценты, начисленные к выплате по депозитам до востребования банков-нерезидентов</t>
  </si>
  <si>
    <t>Проценты, начисленные к выплате по депозитам до востребования Фонда развития Кыргызской Республики</t>
  </si>
  <si>
    <t>Проценты, начисленные к выплате по срочным депозитам банков</t>
  </si>
  <si>
    <t>Проценты, начисленные к выплате по срочным депозитам коммерческих организаций</t>
  </si>
  <si>
    <t>Проценты, начисленные к выплате по срочным депозитам некоммерческих организаций</t>
  </si>
  <si>
    <t>Проценты, начисленные к выплате по срочным депозитам физических лиц и индивидуальных предпринимателей</t>
  </si>
  <si>
    <t>Проценты, начисленные к выплате по срочным депозитам банков-нерезидентов</t>
  </si>
  <si>
    <t>Проценты, начисленные к выплате по срочным депозитам Фонда развития Кыргызской Республики</t>
  </si>
  <si>
    <t xml:space="preserve">Проценты, начисленные к выплате по депозитам и кредитам Правительства КР </t>
  </si>
  <si>
    <t>Проценты, начисленные к выплате по депозитам и кредитам местных органов власти</t>
  </si>
  <si>
    <t>Проценты, начисленные к выплате по ценным бумагам, выпущенным банком</t>
  </si>
  <si>
    <t>Проценты, начисленные к выплате по ценным бумагам, проданным по репо-соглашениям с НБКР</t>
  </si>
  <si>
    <t xml:space="preserve">Проценты, начисленные к выплате по ценным бумагам, проданным по межбанковским репо-соглашениям </t>
  </si>
  <si>
    <t>Проценты, начисленные к выплате по ценным бумагам, проданным по репо-соглашениям с другими клиентами-резидентами</t>
  </si>
  <si>
    <t>Проценты, начисленные к выплате по ценным бумагам, проданным по репо-соглашениям с нерезидентами</t>
  </si>
  <si>
    <t>Проценты, начисленные к выплате по кредитам НБКР</t>
  </si>
  <si>
    <t>Проценты, начисленные к выплате по кредитам банков</t>
  </si>
  <si>
    <t>Проценты, начисленные к выплате по кредитам нерезидентов</t>
  </si>
  <si>
    <t>Дивиденды к выплате</t>
  </si>
  <si>
    <t>Начисленные комиссионные расходы</t>
  </si>
  <si>
    <t>Незавершенные спот-продажи иностранной/национальной валюты и драгоценных металлов</t>
  </si>
  <si>
    <t>Прочие обязательства</t>
  </si>
  <si>
    <t>КАПИТАЛ, всего</t>
  </si>
  <si>
    <t>Счета капитала</t>
  </si>
  <si>
    <t>Резервы для будущих потребностей банка</t>
  </si>
  <si>
    <t>Нераспределенная прибыль</t>
  </si>
  <si>
    <t>Прибыль/убыток текущего периода</t>
  </si>
  <si>
    <t>Счета переоценки</t>
  </si>
  <si>
    <t>Обезличенные металлические счета в НБКР</t>
  </si>
  <si>
    <t xml:space="preserve">Обезличенные металлические счета в банках </t>
  </si>
  <si>
    <t>Обезличенные металлические счета в банках и других финансово-кредитных организациях-нерезидентах</t>
  </si>
  <si>
    <t>Депозиты в других финансово-кредитных организациях</t>
  </si>
  <si>
    <t>Депозиты в банках и других финансово-кредитных организациях-нерезидентах</t>
  </si>
  <si>
    <t>Ценные бумаги, купленные по репо-соглашениям с другими финансово-кредитными организациями</t>
  </si>
  <si>
    <t>Кредиты другим финансово-кредитным организациям</t>
  </si>
  <si>
    <t>Кредиты другим финансово-кредитным организациям-нерезидентам</t>
  </si>
  <si>
    <t>Проценты, начисленные к получению по депозитам в других финансово-кредитных организациях</t>
  </si>
  <si>
    <t>Проценты, начисленные к получению по депозитам в банках и других финансово-кредитных организациях-нерезидентах</t>
  </si>
  <si>
    <t>Проценты, начисленные к получению по обезличенным металлическим счетам в НБКР</t>
  </si>
  <si>
    <t>Проценты, начисленные к получению по обезличенным металлическим счетам в банках</t>
  </si>
  <si>
    <t>Проценты, начисленные к получению по обезличенным металлическим счетам в банках и других финансово-кредитных организациях-нерезидентах</t>
  </si>
  <si>
    <t>Проценты, начисленные к получению по ценным бумагам, купленным по репо-соглашениям с другими финансово-кредитными организациями</t>
  </si>
  <si>
    <t>Проценты, начисленные к получению по кредитам другим финансово-кредитным организациям</t>
  </si>
  <si>
    <t>Проценты, начисленные к получению по кредитам другим финансово-кредитным организациям-нерезидентам</t>
  </si>
  <si>
    <t>Своп-позиция по операциям с другими финансово-кредитными организациями</t>
  </si>
  <si>
    <t>Расчетные счета других финансово-кредитных организаций-нерезидентов</t>
  </si>
  <si>
    <t>Депозиты до востребования других финансово-кредитных организаций-нерезидентов</t>
  </si>
  <si>
    <t>Срочные депозиты других финансово-кредитных организаций-нерезидентов</t>
  </si>
  <si>
    <t>Ценные бумаги, проданные по репо-соглашениям с другими финансово-кредитными организациями</t>
  </si>
  <si>
    <t>Кредиты других финансово-кредитных организаций</t>
  </si>
  <si>
    <t>Проценты, начисленные к выплате по расчетным (текущим) счетам других финансово-кредитных организаций-нерезидентов</t>
  </si>
  <si>
    <t>Проценты, начисленные к выплате по депозитам до востребования других финансово-кредитных организаций-нерезидентов</t>
  </si>
  <si>
    <t>Проценты, начисленные к выплате по срочным депозитам других финансово-кредитных организаций-нерезидентов</t>
  </si>
  <si>
    <t>Проценты, начисленные к выплате по ценным бумагам, проданным по репо-соглашениям с другими финансово-кредитными организациями</t>
  </si>
  <si>
    <t>Проценты, начисленные к выплате по кредитам других финансово-кредитных организаций</t>
  </si>
  <si>
    <t>Обезличенные металлические счета до востребования банков</t>
  </si>
  <si>
    <t>Обезличенные металлические счета до востребования других финансово-кредитных организаций</t>
  </si>
  <si>
    <t>Обезличенные металлические счета до востребования коммерческих организаций</t>
  </si>
  <si>
    <t>Обезличенные металлические счета до востребования некоммерческих организаций</t>
  </si>
  <si>
    <t>Обезличенные металлические счета до востребования физических лиц и индивидуальных предпринимателей</t>
  </si>
  <si>
    <t>Срочные обезличенные металлические счета банков</t>
  </si>
  <si>
    <t>Срочные обезличенные металлические счета других финансово-кредитных организаций</t>
  </si>
  <si>
    <t>Срочные обезличенные металлические счета коммерческих организаций</t>
  </si>
  <si>
    <t>Срочные обезличенные металлические счета некоммерческих организаций</t>
  </si>
  <si>
    <t>Срочные обезличенные металлические счета физических лиц и индивидуальных предпринимателей</t>
  </si>
  <si>
    <t>Проценты, начисленные к выплате по обезличенным металлическим счетам до востребования банков</t>
  </si>
  <si>
    <t>Проценты, начисленные к выплате по обезличенным металлическим счетам до востребования других финансово-кредитных организаций</t>
  </si>
  <si>
    <t>Проценты, начисленные к выплате по обезличенным металлическим счетам до востребования коммерческих организаций</t>
  </si>
  <si>
    <t>Проценты, начисленные к выплате по обезличенным металлическим счетам до востребования некоммерческих организаций</t>
  </si>
  <si>
    <t>Проценты, начисленные к выплате по обезличенным металлическим счетам до востребования физических лиц и индивидуальных предпринимателей</t>
  </si>
  <si>
    <t>Проценты, начисленные к выплате по срочным обезличенным металлическим счетам банков</t>
  </si>
  <si>
    <t>Проценты, начисленные к выплате по срочным обезличенным металлическим счетам других финансово-кредитных организаций</t>
  </si>
  <si>
    <t>Проценты, начисленные к выплате по срочным обезличенным металлическим счетам коммерческих организаций</t>
  </si>
  <si>
    <t>Проценты, начисленные к выплате по срочным обезличенным металлическим счетам некоммерческих организаций</t>
  </si>
  <si>
    <t>Проценты, начисленные к выплате по срочным обезличенным металлическим счетам физических лиц и индивидуальных предпринимателей</t>
  </si>
  <si>
    <t>Наличные денежные средства в банкоматах</t>
  </si>
  <si>
    <t>Наличные денежные средства в кассах филиалов и сберегательных кассах</t>
  </si>
  <si>
    <t>Наличные денежные средства в терминалах</t>
  </si>
  <si>
    <t>Наличные денежные средства в кассе</t>
  </si>
  <si>
    <t>Кредиты юридическим лицам - нерезидентам</t>
  </si>
  <si>
    <t>Кредиты физическим лицам и индивидуальным предпринимателям - нерезидентам</t>
  </si>
  <si>
    <t>Дисконт по кредитам юридическим лицам - нерезидентам</t>
  </si>
  <si>
    <t>Дисконт по кредитам физическим лицам и индивидуальным предпринимателям - нерезидентам</t>
  </si>
  <si>
    <t>Инвестиции и финансовое участие в других финансово-кредитных организациях</t>
  </si>
  <si>
    <t>Проценты, начисленные к получению по кредитам юридическим лицам - нерезидентам</t>
  </si>
  <si>
    <t>Проценты, начисленные к получению по кредитам физическим лицам и индивидуальным предпринимателям - нерезидентам</t>
  </si>
  <si>
    <t>Расчетные счета юридических лиц - нерезидентов</t>
  </si>
  <si>
    <t xml:space="preserve">Расчетные счета физических лиц и индивидуальных предпринимателей - нерезидентов </t>
  </si>
  <si>
    <t>Депозиты до востребования юридических лиц - нерезидентов</t>
  </si>
  <si>
    <t>Депозиты до востребования физических лиц и индивидуальных предпринимателей - нерезидентов</t>
  </si>
  <si>
    <t>Срочные депозиты юридических лиц - нерезидентов</t>
  </si>
  <si>
    <t>Срочные депозиты физических лиц и индивидуальных предпринимателей - нерезидентов</t>
  </si>
  <si>
    <t>Проценты, начисленные к выплате по расчетным (текущим) счетам юридических лиц - нерезидентов</t>
  </si>
  <si>
    <t>Проценты, начисленные к выплате по расчетным (текущим) счетам физических лиц и индивидуальных предпринимателей - нерезидентов</t>
  </si>
  <si>
    <t>Проценты, начисленные к выплате по депозитам до востребования юридических лиц - нерезидентов</t>
  </si>
  <si>
    <t>Проценты, начисленные к выплате по депозитам до востребования физических лиц и индивидуальных предпринимателей - нерезидентов</t>
  </si>
  <si>
    <t>Проценты, начисленные к выплате по срочным депозитам юридических лиц - нерезидентов</t>
  </si>
  <si>
    <t>Проценты, начисленные к выплате по срочным депозитам физических лиц и индивидуальных предпринимателей - нерезидентов</t>
  </si>
  <si>
    <t>Обезличенные металлические счета до востребования юридических лиц - нерезидентов</t>
  </si>
  <si>
    <t>Обезличенные металлические счета до востребования физических лиц и индивидуальных предпринимателей - нерезидентов</t>
  </si>
  <si>
    <t>Обезличенные металлические счета до востребования банков - нерезидентов</t>
  </si>
  <si>
    <t>Обезличенные металлические счета до востребования других финансово-кредитных организаций - нерезидентов</t>
  </si>
  <si>
    <t>Срочные обезличенные металлические счета юридических лиц - нерезидентов</t>
  </si>
  <si>
    <t>Срочные обезличенные металлические счета физических лиц и индивидуальных предпринимателей - нерезидентов</t>
  </si>
  <si>
    <t>Срочные обезличенные металлические счета банков - нерезидентов</t>
  </si>
  <si>
    <t>Срочные обезличенные металлические счета других финансово-кредитных организаций - нерезидентов</t>
  </si>
  <si>
    <t>Проценты, начисленные к выплате по обезличенным металлическим счетам до востребования юридических лиц - нерезидентов</t>
  </si>
  <si>
    <t>Проценты, начисленные к выплате по обезличенным металлическим счетам до востребования физических лиц и индивидуальных предпринимателей - нерезидентов</t>
  </si>
  <si>
    <t>Проценты, начисленные к выплате по обезличенным металлическим счетам до востребования банков - нерезидентов</t>
  </si>
  <si>
    <t>Проценты, начисленные к выплате по обезличенным металлическим счетам до востребования других финансово-кредитных организаций - нерезидентов</t>
  </si>
  <si>
    <t>Проценты, начисленные к выплате по срочным обезличенным металлическим счетам юридических лиц - нерезидентов</t>
  </si>
  <si>
    <t>Проценты, начисленные к выплате по срочным обезличенным металлическим счетам физических лиц и индивидуальных предпринимателей - нерезидентов</t>
  </si>
  <si>
    <t>Проценты, начисленные к выплате по срочным обезличенным металлическим счетам банков - нерезидентов</t>
  </si>
  <si>
    <t>Проценты, начисленные к выплате по срочным обезличенным металлическим счетам других финансово-кредитных организаций нерезидентов</t>
  </si>
  <si>
    <t>ЗАБАЛАНСОВЫЕ ОБЯЗАТЕЛЬСТВА, всего</t>
  </si>
  <si>
    <t>Позиционный счет по валютам</t>
  </si>
  <si>
    <t>РАСШИФРОВКА срочных обязательств *</t>
  </si>
  <si>
    <t>Краткосрочные депозиты банков</t>
  </si>
  <si>
    <t>Краткосрочные депозиты других финансово-кредитных организаций</t>
  </si>
  <si>
    <t>Краткосрочные депозиты коммерческих организаций</t>
  </si>
  <si>
    <t>Краткосрочные депозиты некоммерческих организаций</t>
  </si>
  <si>
    <t>Краткосрочные депозиты физических лиц и индивидуальных предпринимателей</t>
  </si>
  <si>
    <t>Краткосрочные депозиты банков - нерезидентов</t>
  </si>
  <si>
    <t>Краткосрочные депозиты юридических лиц - нерезидентов</t>
  </si>
  <si>
    <t>Краткосрочные депозиты других финансово-кредитных организаций - нерезидентов</t>
  </si>
  <si>
    <t>Краткосрочные депозиты физических лиц и индивидуальных предпринимателей - нерезидентов</t>
  </si>
  <si>
    <t>Краткосрочные депозиты Социального фонда Кыргызской Республики</t>
  </si>
  <si>
    <t>Краткосрочные депозиты Министерства финансов Кыргызской Республики</t>
  </si>
  <si>
    <t>Краткосрочные депозиты местных органов власти</t>
  </si>
  <si>
    <t>Краткосрочные депозиты других правительственных учреждений</t>
  </si>
  <si>
    <t>Срочные депозиты банков от 1 до 3 лет</t>
  </si>
  <si>
    <t xml:space="preserve">Срочные депозиты других финансово-кредитных организаций от 1 до 3 лет </t>
  </si>
  <si>
    <t xml:space="preserve">Срочные депозиты коммерческих организаций от 1 до 3 лет </t>
  </si>
  <si>
    <t xml:space="preserve">Срочные депозиты некоммерческих организаций от 1 до 3 лет </t>
  </si>
  <si>
    <t xml:space="preserve">Срочные депозиты физических лиц и индивидуальных предпринимателей от 1 до 3 лет </t>
  </si>
  <si>
    <t>Срочные депозиты банков - нерезидентов от 1 до 3 лет</t>
  </si>
  <si>
    <t xml:space="preserve">Срочные депозиты юридических лиц - нерезидентов от 1 до 3 лет </t>
  </si>
  <si>
    <t xml:space="preserve">Срочные депозиты других финансово-кредитных организаций - нерезидентов от 1 до 3 лет </t>
  </si>
  <si>
    <t xml:space="preserve">Срочные депозиты физических лиц и индивидуальных предпринимателей - нерезидентов от 1 до 3 лет </t>
  </si>
  <si>
    <t>Срочные депозиты Социального фонда Кыргызской Республики от 1 до 3 лет</t>
  </si>
  <si>
    <t>Срочные депозиты Министерства финансов Кыргызской Республики от 1 до 3 лет</t>
  </si>
  <si>
    <t>Срочные депозиты местных органов власти от 1 до 3 лет</t>
  </si>
  <si>
    <t>Срочные депозиты других правительственных учреждений от 1 до 3 лет</t>
  </si>
  <si>
    <t>Срочные депозиты банков свыше 3 лет</t>
  </si>
  <si>
    <t>Срочные депозиты других финансово-кредитных организаций свыше 3 лет</t>
  </si>
  <si>
    <t>Срочные депозиты коммерческих организаций свыше 3 лет</t>
  </si>
  <si>
    <t>Срочные депозиты некоммерческих организаций свыше 3 лет</t>
  </si>
  <si>
    <t>Срочные депозиты физических лиц и индивидуальных предпринимателей свыше 3 лет</t>
  </si>
  <si>
    <t>Срочные депозиты банков - нерезидентов свыше 3 лет</t>
  </si>
  <si>
    <t>Срочные депозиты юридических лиц - нерезидентов свыше 3 лет</t>
  </si>
  <si>
    <t>Срочные депозиты других финансово-кредитных организаций - нерезидентов свыше 3 лет</t>
  </si>
  <si>
    <t>Срочные депозиты физических лиц и индивидуальных предпринимателей - нерезидентов свыше 3 лет</t>
  </si>
  <si>
    <t>Срочные депозиты Социального фонда Кыргызской Республики свыше 3 лет</t>
  </si>
  <si>
    <t>Срочные депозиты Министерства финансов Кыргызской Республики свыше 3 лет</t>
  </si>
  <si>
    <t>Срочные депозиты местных органов власти свыше 3 лет</t>
  </si>
  <si>
    <t>Срочные депозиты других правительственных учреждений свыше 3 лет</t>
  </si>
  <si>
    <t>Краткосрочные обезличенные металлические счета банков</t>
  </si>
  <si>
    <t>Краткосрочные обезличенные металлические счета других финансово-кредитных организаций</t>
  </si>
  <si>
    <t>Краткосрочные обезличенные металлические счета коммерческих организаций</t>
  </si>
  <si>
    <t>Краткосрочные обезличенные металлические счета некоммерческих организаций</t>
  </si>
  <si>
    <t>Краткосрочные обезличенные металлические счета физических лиц и индивидуальных предпринимателей</t>
  </si>
  <si>
    <t>Краткосрочные обезличенные металлические счета юридических лиц - нерезидентов</t>
  </si>
  <si>
    <t>Краткосрочные обезличенные металлические счета физических лиц и индивидуальных предпринимателей - нерезидентов</t>
  </si>
  <si>
    <t>Краткосрочные обезличенные металлические счета банков - нерезидентов</t>
  </si>
  <si>
    <t>Краткосрочные обезличенные металлические счета других финансово-кредитных организаций - нерезидентов</t>
  </si>
  <si>
    <t xml:space="preserve">Срочные обезличенные металлические счета банков от 1 до 3 лет </t>
  </si>
  <si>
    <t xml:space="preserve">Срочные обезличенные металлические счета других финансово-кредитных организаций от 1 до 3 лет </t>
  </si>
  <si>
    <t xml:space="preserve">Срочные обезличенные металлические счета коммерческих организаций от 1 до 3 лет </t>
  </si>
  <si>
    <t xml:space="preserve">Срочные обезличенные металлические счета некоммерческих организаций от 1 до 3 лет </t>
  </si>
  <si>
    <t xml:space="preserve">Срочные обезличенные металлические счета физических лиц и индивидуальных предпринимателей от 1 до 3 лет </t>
  </si>
  <si>
    <t xml:space="preserve">Срочные обезличенные металлические счета юридических лиц - нерезидентов от 1 до 3 лет </t>
  </si>
  <si>
    <t xml:space="preserve">Срочные обезличенные металлические счета физических лиц и индивидуальных предпринимателей - нерезидентов от 1 до 3 лет </t>
  </si>
  <si>
    <t xml:space="preserve">Срочные обезличенные металлические счета банков - нерезидентов от 1 до 3 лет </t>
  </si>
  <si>
    <t xml:space="preserve">Срочные обезличенные металлические счета других финансово-кредитных организаций - нерезидентов от 1 до 3 лет </t>
  </si>
  <si>
    <t>Срочные обезличенные металлические счета банков свыше 3 лет</t>
  </si>
  <si>
    <t>Срочные обезличенные металлические счета других финансово-кредитных организаций свыше 3 лет</t>
  </si>
  <si>
    <t>Срочные обезличенные металлические счета коммерческих организаций свыше 3 лет</t>
  </si>
  <si>
    <t>Срочные обезличенные металлические счета некоммерческих организаций свыше 3 лет</t>
  </si>
  <si>
    <t>Срочные обезличенные металлические счета физических лиц и индивидуальных предпринимателей свыше 3 лет</t>
  </si>
  <si>
    <t>Срочные обезличенные металлические счета юридических лиц - нерезидентов свыше 3 лет</t>
  </si>
  <si>
    <t>Срочные обезличенные металлические счета физических лиц и индивидуальных предпринимателей - нерезидентов свыше 3 лет</t>
  </si>
  <si>
    <t>Срочные обезличенные металлические счета банков - нерезидентов свыше 3 лет</t>
  </si>
  <si>
    <t>Срочные обезличенные металлические счета других финансово-кредитных организаций - нерезидентов свыше 3 лет</t>
  </si>
  <si>
    <r>
      <rPr>
        <b/>
        <i/>
        <sz val="11"/>
        <rFont val="Times New Roman"/>
        <family val="1"/>
      </rPr>
      <t>Примечание:</t>
    </r>
    <r>
      <rPr>
        <sz val="11"/>
        <rFont val="Times New Roman"/>
        <family val="1"/>
      </rPr>
      <t xml:space="preserve"> </t>
    </r>
  </si>
  <si>
    <t>* в расшифровке по срочным обязательствам указывается срок до погашения</t>
  </si>
  <si>
    <t xml:space="preserve">Расчетные счета других финансово-кредитных организаций </t>
  </si>
  <si>
    <t xml:space="preserve">Депозиты до востребования других финансово-кредитных организаций </t>
  </si>
  <si>
    <t xml:space="preserve">Срочные депозиты других финансово-кредитных организаций </t>
  </si>
  <si>
    <t xml:space="preserve">Проценты, начисленные к выплате по расчетным (текущим) счетам других финансово-кредитных организаций </t>
  </si>
  <si>
    <t xml:space="preserve">Проценты, начисленные к выплате по депозитам до востребования других финансово-кредитных организаций </t>
  </si>
  <si>
    <t xml:space="preserve">Проценты, начисленные к выплате по срочным депозитам других финансово-кредитных организаций 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</si>
</sst>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c.&quot;;\-#,##0&quot;c.&quot;"/>
    <numFmt numFmtId="173" formatCode="#,##0&quot;c.&quot;;[Red]\-#,##0&quot;c.&quot;"/>
    <numFmt numFmtId="174" formatCode="#,##0.00&quot;c.&quot;;\-#,##0.00&quot;c.&quot;"/>
    <numFmt numFmtId="175" formatCode="#,##0.00&quot;c.&quot;;[Red]\-#,##0.00&quot;c.&quot;"/>
    <numFmt numFmtId="176" formatCode="_-* #,##0&quot;c.&quot;_-;\-* #,##0&quot;c.&quot;_-;_-* &quot;-&quot;&quot;c.&quot;_-;_-@_-"/>
    <numFmt numFmtId="177" formatCode="_-* #,##0_c_._-;\-* #,##0_c_._-;_-* &quot;-&quot;_c_._-;_-@_-"/>
    <numFmt numFmtId="178" formatCode="_-* #,##0.00&quot;c.&quot;_-;\-* #,##0.00&quot;c.&quot;_-;_-* &quot;-&quot;??&quot;c.&quot;_-;_-@_-"/>
    <numFmt numFmtId="179" formatCode="_-* #,##0.00_c_._-;\-* #,##0.00_c_._-;_-* &quot;-&quot;??_c_._-;_-@_-"/>
    <numFmt numFmtId="180" formatCode="#,##0&quot;с.&quot;;\-#,##0&quot;с.&quot;"/>
    <numFmt numFmtId="181" formatCode="#,##0&quot;с.&quot;;[Red]\-#,##0&quot;с.&quot;"/>
    <numFmt numFmtId="182" formatCode="#,##0.00&quot;с.&quot;;\-#,##0.00&quot;с.&quot;"/>
    <numFmt numFmtId="183" formatCode="#,##0.00&quot;с.&quot;;[Red]\-#,##0.00&quot;с.&quot;"/>
    <numFmt numFmtId="184" formatCode="_-* #,##0&quot;с.&quot;_-;\-* #,##0&quot;с.&quot;_-;_-* &quot;-&quot;&quot;с.&quot;_-;_-@_-"/>
    <numFmt numFmtId="185" formatCode="_-* #,##0_с_._-;\-* #,##0_с_._-;_-* &quot;-&quot;_с_._-;_-@_-"/>
    <numFmt numFmtId="186" formatCode="_-* #,##0.00&quot;с.&quot;_-;\-* #,##0.00&quot;с.&quot;_-;_-* &quot;-&quot;??&quot;с.&quot;_-;_-@_-"/>
    <numFmt numFmtId="187" formatCode="_-* #,##0.00_с_._-;\-* #,##0.00_с_._-;_-* &quot;-&quot;??_с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0"/>
    <numFmt numFmtId="206" formatCode="0.000"/>
    <numFmt numFmtId="207" formatCode="0.000000"/>
    <numFmt numFmtId="208" formatCode="0.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mmm/yyyy"/>
    <numFmt numFmtId="215" formatCode="#,##0.000"/>
    <numFmt numFmtId="216" formatCode="#,##0.0"/>
    <numFmt numFmtId="217" formatCode="_-* #,##0.0_р_._-;\-* #,##0.0_р_._-;_-* &quot;-&quot;??_р_._-;_-@_-"/>
    <numFmt numFmtId="218" formatCode="_-* #,##0_р_._-;\-* #,##0_р_._-;_-* &quot;-&quot;??_р_._-;_-@_-"/>
    <numFmt numFmtId="219" formatCode="_-* #,##0.0_р_._-;\-* #,##0.0_р_._-;_-* &quot;-&quot;?_р_._-;_-@_-"/>
    <numFmt numFmtId="220" formatCode="_-* #,##0.000_р_._-;\-* #,##0.000_р_._-;_-* &quot;-&quot;??_р_._-;_-@_-"/>
    <numFmt numFmtId="221" formatCode="#,##0.000_);\(#,##0.000\)"/>
    <numFmt numFmtId="222" formatCode="0.000000000000000000"/>
  </numFmts>
  <fonts count="34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left"/>
    </xf>
    <xf numFmtId="0" fontId="24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/>
    </xf>
    <xf numFmtId="0" fontId="25" fillId="24" borderId="0" xfId="0" applyFont="1" applyFill="1" applyBorder="1" applyAlignment="1">
      <alignment horizontal="right"/>
    </xf>
    <xf numFmtId="0" fontId="26" fillId="24" borderId="0" xfId="0" applyFont="1" applyFill="1" applyAlignment="1">
      <alignment horizontal="left"/>
    </xf>
    <xf numFmtId="0" fontId="27" fillId="24" borderId="0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 horizontal="right"/>
    </xf>
    <xf numFmtId="0" fontId="2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vertical="center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/>
    </xf>
    <xf numFmtId="0" fontId="26" fillId="25" borderId="10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vertical="center" wrapText="1"/>
    </xf>
    <xf numFmtId="0" fontId="26" fillId="24" borderId="13" xfId="0" applyFont="1" applyFill="1" applyBorder="1" applyAlignment="1">
      <alignment/>
    </xf>
    <xf numFmtId="0" fontId="26" fillId="24" borderId="10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left" vertical="center" wrapText="1"/>
    </xf>
    <xf numFmtId="0" fontId="26" fillId="24" borderId="13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 wrapText="1"/>
    </xf>
    <xf numFmtId="0" fontId="26" fillId="24" borderId="14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vertical="center" wrapText="1"/>
    </xf>
    <xf numFmtId="0" fontId="26" fillId="24" borderId="14" xfId="0" applyFont="1" applyFill="1" applyBorder="1" applyAlignment="1">
      <alignment/>
    </xf>
    <xf numFmtId="0" fontId="26" fillId="24" borderId="13" xfId="0" applyFont="1" applyFill="1" applyBorder="1" applyAlignment="1">
      <alignment vertical="center" wrapText="1"/>
    </xf>
    <xf numFmtId="0" fontId="26" fillId="24" borderId="16" xfId="0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horizontal="left" vertical="center" wrapText="1"/>
    </xf>
    <xf numFmtId="0" fontId="26" fillId="25" borderId="16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vertical="center" wrapText="1"/>
    </xf>
    <xf numFmtId="0" fontId="26" fillId="24" borderId="14" xfId="0" applyFont="1" applyFill="1" applyBorder="1" applyAlignment="1">
      <alignment vertical="center" wrapText="1"/>
    </xf>
    <xf numFmtId="0" fontId="26" fillId="25" borderId="13" xfId="0" applyFont="1" applyFill="1" applyBorder="1" applyAlignment="1">
      <alignment horizontal="left" vertical="center" wrapText="1"/>
    </xf>
    <xf numFmtId="0" fontId="26" fillId="25" borderId="14" xfId="0" applyFont="1" applyFill="1" applyBorder="1" applyAlignment="1">
      <alignment horizontal="left" vertical="center" wrapText="1"/>
    </xf>
    <xf numFmtId="0" fontId="26" fillId="25" borderId="13" xfId="0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right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8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vertical="center" wrapText="1"/>
    </xf>
    <xf numFmtId="0" fontId="26" fillId="25" borderId="11" xfId="0" applyFont="1" applyFill="1" applyBorder="1" applyAlignment="1">
      <alignment/>
    </xf>
    <xf numFmtId="0" fontId="26" fillId="25" borderId="19" xfId="0" applyFont="1" applyFill="1" applyBorder="1" applyAlignment="1">
      <alignment horizontal="center" vertical="center"/>
    </xf>
    <xf numFmtId="0" fontId="26" fillId="25" borderId="17" xfId="0" applyFont="1" applyFill="1" applyBorder="1" applyAlignment="1">
      <alignment vertical="center" wrapText="1"/>
    </xf>
    <xf numFmtId="0" fontId="26" fillId="25" borderId="17" xfId="0" applyFont="1" applyFill="1" applyBorder="1" applyAlignment="1">
      <alignment horizontal="left" vertical="center" wrapText="1"/>
    </xf>
    <xf numFmtId="0" fontId="26" fillId="25" borderId="17" xfId="0" applyFont="1" applyFill="1" applyBorder="1" applyAlignment="1">
      <alignment/>
    </xf>
    <xf numFmtId="0" fontId="26" fillId="25" borderId="13" xfId="0" applyFont="1" applyFill="1" applyBorder="1" applyAlignment="1">
      <alignment/>
    </xf>
    <xf numFmtId="0" fontId="26" fillId="25" borderId="14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/>
    </xf>
    <xf numFmtId="0" fontId="27" fillId="24" borderId="0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3"/>
  <sheetViews>
    <sheetView tabSelected="1" zoomScale="90" zoomScaleNormal="90" zoomScalePageLayoutView="80" workbookViewId="0" topLeftCell="B1">
      <selection activeCell="B1" sqref="B1"/>
    </sheetView>
  </sheetViews>
  <sheetFormatPr defaultColWidth="9.00390625" defaultRowHeight="12.75"/>
  <cols>
    <col min="1" max="1" width="3.25390625" style="1" hidden="1" customWidth="1"/>
    <col min="2" max="2" width="12.25390625" style="18" customWidth="1"/>
    <col min="3" max="3" width="69.00390625" style="13" customWidth="1"/>
    <col min="4" max="4" width="10.75390625" style="14" customWidth="1"/>
    <col min="5" max="6" width="8.75390625" style="14" customWidth="1"/>
    <col min="7" max="16" width="9.125" style="46" customWidth="1"/>
    <col min="17" max="16384" width="9.125" style="2" customWidth="1"/>
  </cols>
  <sheetData>
    <row r="2" spans="2:16" s="1" customFormat="1" ht="12">
      <c r="B2" s="7" t="s">
        <v>3</v>
      </c>
      <c r="C2" s="7"/>
      <c r="D2" s="8" t="s">
        <v>1</v>
      </c>
      <c r="E2" s="7"/>
      <c r="F2" s="7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2:16" s="1" customFormat="1" ht="12">
      <c r="B3" s="8" t="s">
        <v>4</v>
      </c>
      <c r="C3" s="7"/>
      <c r="D3" s="8" t="s">
        <v>2</v>
      </c>
      <c r="E3" s="7"/>
      <c r="F3" s="7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2:16" s="1" customFormat="1" ht="12">
      <c r="B4" s="7" t="s">
        <v>5</v>
      </c>
      <c r="C4" s="7"/>
      <c r="D4" s="8" t="s">
        <v>6</v>
      </c>
      <c r="E4" s="7"/>
      <c r="F4" s="7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2:16" s="1" customFormat="1" ht="12">
      <c r="B5" s="8" t="s">
        <v>7</v>
      </c>
      <c r="C5" s="9"/>
      <c r="D5" s="10"/>
      <c r="E5" s="11"/>
      <c r="F5" s="11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6" ht="15">
      <c r="B6" s="12"/>
      <c r="E6" s="15"/>
      <c r="F6" s="15"/>
    </row>
    <row r="7" spans="2:6" ht="15.75">
      <c r="B7" s="14"/>
      <c r="C7" s="16" t="s">
        <v>8</v>
      </c>
      <c r="D7" s="17"/>
      <c r="E7" s="17"/>
      <c r="F7" s="17"/>
    </row>
    <row r="8" spans="3:6" ht="15">
      <c r="C8" s="19"/>
      <c r="E8" s="52" t="s">
        <v>9</v>
      </c>
      <c r="F8" s="52"/>
    </row>
    <row r="9" spans="1:16" s="4" customFormat="1" ht="12" customHeight="1">
      <c r="A9" s="53" t="s">
        <v>0</v>
      </c>
      <c r="B9" s="55" t="s">
        <v>10</v>
      </c>
      <c r="C9" s="55" t="s">
        <v>11</v>
      </c>
      <c r="D9" s="55" t="s">
        <v>12</v>
      </c>
      <c r="E9" s="56" t="s">
        <v>13</v>
      </c>
      <c r="F9" s="5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s="5" customFormat="1" ht="25.5">
      <c r="A10" s="54"/>
      <c r="B10" s="55"/>
      <c r="C10" s="55"/>
      <c r="D10" s="55"/>
      <c r="E10" s="20" t="s">
        <v>14</v>
      </c>
      <c r="F10" s="20" t="s">
        <v>15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s="4" customFormat="1" ht="12.75">
      <c r="A11" s="6">
        <v>1</v>
      </c>
      <c r="B11" s="21">
        <v>1000</v>
      </c>
      <c r="C11" s="22" t="s">
        <v>16</v>
      </c>
      <c r="D11" s="23"/>
      <c r="E11" s="23"/>
      <c r="F11" s="23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6" s="4" customFormat="1" ht="12.75">
      <c r="A12" s="6">
        <f>A11+1</f>
        <v>2</v>
      </c>
      <c r="B12" s="27">
        <v>1001</v>
      </c>
      <c r="C12" s="34" t="s">
        <v>195</v>
      </c>
      <c r="D12" s="26"/>
      <c r="E12" s="26"/>
      <c r="F12" s="26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s="4" customFormat="1" ht="12.75">
      <c r="A13" s="6">
        <f>A12+1</f>
        <v>3</v>
      </c>
      <c r="B13" s="27">
        <v>1002</v>
      </c>
      <c r="C13" s="34" t="s">
        <v>196</v>
      </c>
      <c r="D13" s="26"/>
      <c r="E13" s="26"/>
      <c r="F13" s="26"/>
      <c r="G13" s="47"/>
      <c r="H13" s="47"/>
      <c r="I13" s="47"/>
      <c r="J13" s="47"/>
      <c r="K13" s="47"/>
      <c r="L13" s="47"/>
      <c r="M13" s="47"/>
      <c r="N13" s="47"/>
      <c r="O13" s="47"/>
      <c r="P13" s="47"/>
    </row>
    <row r="14" spans="1:16" s="4" customFormat="1" ht="12.75">
      <c r="A14" s="6">
        <f>A13+1</f>
        <v>4</v>
      </c>
      <c r="B14" s="27">
        <v>1003</v>
      </c>
      <c r="C14" s="34" t="s">
        <v>197</v>
      </c>
      <c r="D14" s="26"/>
      <c r="E14" s="26"/>
      <c r="F14" s="26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s="4" customFormat="1" ht="12.75">
      <c r="A15" s="6">
        <f>A14+1</f>
        <v>5</v>
      </c>
      <c r="B15" s="27">
        <v>1011</v>
      </c>
      <c r="C15" s="34" t="s">
        <v>198</v>
      </c>
      <c r="D15" s="26"/>
      <c r="E15" s="26"/>
      <c r="F15" s="26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s="4" customFormat="1" ht="12.75">
      <c r="A16" s="6">
        <f>A15+1</f>
        <v>6</v>
      </c>
      <c r="B16" s="27">
        <f>B15+1</f>
        <v>1012</v>
      </c>
      <c r="C16" s="28" t="s">
        <v>17</v>
      </c>
      <c r="D16" s="26"/>
      <c r="E16" s="26"/>
      <c r="F16" s="26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s="4" customFormat="1" ht="12.75">
      <c r="A17" s="6"/>
      <c r="B17" s="27">
        <f>B16+1</f>
        <v>1013</v>
      </c>
      <c r="C17" s="28" t="s">
        <v>18</v>
      </c>
      <c r="D17" s="26"/>
      <c r="E17" s="26"/>
      <c r="F17" s="26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s="4" customFormat="1" ht="12.75">
      <c r="A18" s="6"/>
      <c r="B18" s="27">
        <f>B17+1</f>
        <v>1014</v>
      </c>
      <c r="C18" s="28" t="s">
        <v>19</v>
      </c>
      <c r="D18" s="26"/>
      <c r="E18" s="26"/>
      <c r="F18" s="26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s="4" customFormat="1" ht="12.75">
      <c r="A19" s="6"/>
      <c r="B19" s="27">
        <f>B18+1</f>
        <v>1015</v>
      </c>
      <c r="C19" s="28" t="s">
        <v>20</v>
      </c>
      <c r="D19" s="26"/>
      <c r="E19" s="26"/>
      <c r="F19" s="26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s="4" customFormat="1" ht="12.75">
      <c r="A20" s="6"/>
      <c r="B20" s="27">
        <f>B19+1</f>
        <v>1016</v>
      </c>
      <c r="C20" s="28" t="s">
        <v>21</v>
      </c>
      <c r="D20" s="26"/>
      <c r="E20" s="26"/>
      <c r="F20" s="26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s="4" customFormat="1" ht="12.75">
      <c r="A21" s="6">
        <f>A16+1</f>
        <v>7</v>
      </c>
      <c r="B21" s="29">
        <v>1017</v>
      </c>
      <c r="C21" s="30" t="s">
        <v>148</v>
      </c>
      <c r="D21" s="26"/>
      <c r="E21" s="26"/>
      <c r="F21" s="26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s="4" customFormat="1" ht="12.75">
      <c r="A22" s="6">
        <f aca="true" t="shared" si="0" ref="A22:A27">A21+1</f>
        <v>8</v>
      </c>
      <c r="B22" s="29">
        <v>1018</v>
      </c>
      <c r="C22" s="30" t="s">
        <v>149</v>
      </c>
      <c r="D22" s="26"/>
      <c r="E22" s="26"/>
      <c r="F22" s="26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s="4" customFormat="1" ht="25.5">
      <c r="A23" s="6">
        <f t="shared" si="0"/>
        <v>9</v>
      </c>
      <c r="B23" s="31">
        <v>1019</v>
      </c>
      <c r="C23" s="32" t="s">
        <v>150</v>
      </c>
      <c r="D23" s="33"/>
      <c r="E23" s="33"/>
      <c r="F23" s="33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s="4" customFormat="1" ht="12.75">
      <c r="A24" s="6">
        <f t="shared" si="0"/>
        <v>10</v>
      </c>
      <c r="B24" s="27">
        <v>1021</v>
      </c>
      <c r="C24" s="28" t="s">
        <v>22</v>
      </c>
      <c r="D24" s="26"/>
      <c r="E24" s="26"/>
      <c r="F24" s="26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s="4" customFormat="1" ht="12.75">
      <c r="A25" s="6">
        <f t="shared" si="0"/>
        <v>11</v>
      </c>
      <c r="B25" s="27">
        <f>B24+1</f>
        <v>1022</v>
      </c>
      <c r="C25" s="34" t="s">
        <v>23</v>
      </c>
      <c r="D25" s="26"/>
      <c r="E25" s="26"/>
      <c r="F25" s="26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s="4" customFormat="1" ht="12.75">
      <c r="A26" s="6">
        <f t="shared" si="0"/>
        <v>12</v>
      </c>
      <c r="B26" s="27">
        <f>B25+1</f>
        <v>1023</v>
      </c>
      <c r="C26" s="28" t="s">
        <v>151</v>
      </c>
      <c r="D26" s="26"/>
      <c r="E26" s="26"/>
      <c r="F26" s="26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 s="4" customFormat="1" ht="12.75">
      <c r="A27" s="6">
        <f t="shared" si="0"/>
        <v>13</v>
      </c>
      <c r="B27" s="35">
        <f>B26+1</f>
        <v>1024</v>
      </c>
      <c r="C27" s="36" t="s">
        <v>152</v>
      </c>
      <c r="D27" s="33"/>
      <c r="E27" s="33"/>
      <c r="F27" s="33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s="4" customFormat="1" ht="12.75">
      <c r="A28" s="6"/>
      <c r="B28" s="27">
        <v>1031</v>
      </c>
      <c r="C28" s="28" t="s">
        <v>24</v>
      </c>
      <c r="D28" s="26"/>
      <c r="E28" s="26"/>
      <c r="F28" s="26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s="4" customFormat="1" ht="12.75">
      <c r="A29" s="6">
        <f>A27+1</f>
        <v>14</v>
      </c>
      <c r="B29" s="27">
        <f>B28+1</f>
        <v>1032</v>
      </c>
      <c r="C29" s="28" t="s">
        <v>25</v>
      </c>
      <c r="D29" s="26"/>
      <c r="E29" s="26"/>
      <c r="F29" s="26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s="4" customFormat="1" ht="12.75">
      <c r="A30" s="6">
        <f>A29+1</f>
        <v>15</v>
      </c>
      <c r="B30" s="27">
        <f>B29+1</f>
        <v>1033</v>
      </c>
      <c r="C30" s="28" t="s">
        <v>26</v>
      </c>
      <c r="D30" s="26"/>
      <c r="E30" s="26"/>
      <c r="F30" s="26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s="4" customFormat="1" ht="12.75">
      <c r="A31" s="6">
        <f>A30+1</f>
        <v>16</v>
      </c>
      <c r="B31" s="27">
        <v>1034</v>
      </c>
      <c r="C31" s="28" t="s">
        <v>27</v>
      </c>
      <c r="D31" s="26"/>
      <c r="E31" s="26"/>
      <c r="F31" s="26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s="4" customFormat="1" ht="12.75">
      <c r="A32" s="6">
        <f>A31+1</f>
        <v>17</v>
      </c>
      <c r="B32" s="31">
        <v>1035</v>
      </c>
      <c r="C32" s="36" t="s">
        <v>28</v>
      </c>
      <c r="D32" s="33"/>
      <c r="E32" s="33"/>
      <c r="F32" s="33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4" customFormat="1" ht="12.75">
      <c r="A33" s="6">
        <f>A32+1</f>
        <v>18</v>
      </c>
      <c r="B33" s="27">
        <v>1041</v>
      </c>
      <c r="C33" s="28" t="s">
        <v>29</v>
      </c>
      <c r="D33" s="26"/>
      <c r="E33" s="26"/>
      <c r="F33" s="26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s="4" customFormat="1" ht="12.75">
      <c r="A34" s="6">
        <f>A33+1</f>
        <v>19</v>
      </c>
      <c r="B34" s="31">
        <f>B33+1</f>
        <v>1042</v>
      </c>
      <c r="C34" s="36" t="s">
        <v>30</v>
      </c>
      <c r="D34" s="33"/>
      <c r="E34" s="33"/>
      <c r="F34" s="33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s="4" customFormat="1" ht="12.75">
      <c r="A35" s="6"/>
      <c r="B35" s="27">
        <v>1051</v>
      </c>
      <c r="C35" s="28" t="s">
        <v>31</v>
      </c>
      <c r="D35" s="26"/>
      <c r="E35" s="26"/>
      <c r="F35" s="26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s="4" customFormat="1" ht="12.75">
      <c r="A36" s="6">
        <f>A34+1</f>
        <v>20</v>
      </c>
      <c r="B36" s="27">
        <f>B35+1</f>
        <v>1052</v>
      </c>
      <c r="C36" s="28" t="s">
        <v>32</v>
      </c>
      <c r="D36" s="26"/>
      <c r="E36" s="26"/>
      <c r="F36" s="26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s="4" customFormat="1" ht="25.5">
      <c r="A37" s="6">
        <f aca="true" t="shared" si="1" ref="A37:A42">A36+1</f>
        <v>21</v>
      </c>
      <c r="B37" s="27">
        <f>B36+1</f>
        <v>1053</v>
      </c>
      <c r="C37" s="28" t="s">
        <v>33</v>
      </c>
      <c r="D37" s="26"/>
      <c r="E37" s="26"/>
      <c r="F37" s="26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s="4" customFormat="1" ht="12.75">
      <c r="A38" s="6">
        <f t="shared" si="1"/>
        <v>22</v>
      </c>
      <c r="B38" s="27">
        <v>1054</v>
      </c>
      <c r="C38" s="28" t="s">
        <v>34</v>
      </c>
      <c r="D38" s="26"/>
      <c r="E38" s="26"/>
      <c r="F38" s="26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s="4" customFormat="1" ht="25.5">
      <c r="A39" s="6">
        <f t="shared" si="1"/>
        <v>23</v>
      </c>
      <c r="B39" s="31">
        <v>1055</v>
      </c>
      <c r="C39" s="36" t="s">
        <v>153</v>
      </c>
      <c r="D39" s="33"/>
      <c r="E39" s="33"/>
      <c r="F39" s="33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s="4" customFormat="1" ht="12.75">
      <c r="A40" s="6">
        <f t="shared" si="1"/>
        <v>24</v>
      </c>
      <c r="B40" s="27">
        <v>1061</v>
      </c>
      <c r="C40" s="28" t="s">
        <v>35</v>
      </c>
      <c r="D40" s="26"/>
      <c r="E40" s="26"/>
      <c r="F40" s="26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s="4" customFormat="1" ht="12.75">
      <c r="A41" s="6">
        <f t="shared" si="1"/>
        <v>25</v>
      </c>
      <c r="B41" s="27">
        <f>B40+1</f>
        <v>1062</v>
      </c>
      <c r="C41" s="28" t="s">
        <v>154</v>
      </c>
      <c r="D41" s="26"/>
      <c r="E41" s="26"/>
      <c r="F41" s="26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s="4" customFormat="1" ht="12.75">
      <c r="A42" s="6">
        <f t="shared" si="1"/>
        <v>26</v>
      </c>
      <c r="B42" s="27">
        <f>B41+1</f>
        <v>1063</v>
      </c>
      <c r="C42" s="28" t="s">
        <v>36</v>
      </c>
      <c r="D42" s="26"/>
      <c r="E42" s="26"/>
      <c r="F42" s="26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s="4" customFormat="1" ht="12.75">
      <c r="A43" s="6"/>
      <c r="B43" s="27">
        <f>B42+1</f>
        <v>1064</v>
      </c>
      <c r="C43" s="34" t="s">
        <v>37</v>
      </c>
      <c r="D43" s="26"/>
      <c r="E43" s="26"/>
      <c r="F43" s="26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s="4" customFormat="1" ht="12.75">
      <c r="A44" s="6">
        <f>A42+1</f>
        <v>27</v>
      </c>
      <c r="B44" s="27">
        <f>B43+1</f>
        <v>1065</v>
      </c>
      <c r="C44" s="34" t="s">
        <v>38</v>
      </c>
      <c r="D44" s="26"/>
      <c r="E44" s="26"/>
      <c r="F44" s="26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1:16" s="4" customFormat="1" ht="12.75">
      <c r="A45" s="6">
        <f aca="true" t="shared" si="2" ref="A45:A61">A44+1</f>
        <v>28</v>
      </c>
      <c r="B45" s="27">
        <f>B44+1</f>
        <v>1066</v>
      </c>
      <c r="C45" s="34" t="s">
        <v>39</v>
      </c>
      <c r="D45" s="26"/>
      <c r="E45" s="26"/>
      <c r="F45" s="26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1:16" s="4" customFormat="1" ht="12.75">
      <c r="A46" s="6">
        <f t="shared" si="2"/>
        <v>29</v>
      </c>
      <c r="B46" s="27">
        <v>1067</v>
      </c>
      <c r="C46" s="34" t="s">
        <v>199</v>
      </c>
      <c r="D46" s="26"/>
      <c r="E46" s="26"/>
      <c r="F46" s="26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pans="1:16" s="4" customFormat="1" ht="12.75">
      <c r="A47" s="6">
        <f t="shared" si="2"/>
        <v>30</v>
      </c>
      <c r="B47" s="27">
        <v>1068</v>
      </c>
      <c r="C47" s="34" t="s">
        <v>155</v>
      </c>
      <c r="D47" s="26"/>
      <c r="E47" s="26"/>
      <c r="F47" s="26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1:16" s="4" customFormat="1" ht="17.25" customHeight="1">
      <c r="A48" s="6">
        <f t="shared" si="2"/>
        <v>31</v>
      </c>
      <c r="B48" s="35">
        <v>1069</v>
      </c>
      <c r="C48" s="39" t="s">
        <v>200</v>
      </c>
      <c r="D48" s="33"/>
      <c r="E48" s="33"/>
      <c r="F48" s="33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1:16" s="4" customFormat="1" ht="12.75">
      <c r="A49" s="6">
        <f t="shared" si="2"/>
        <v>32</v>
      </c>
      <c r="B49" s="27">
        <v>1071</v>
      </c>
      <c r="C49" s="34" t="s">
        <v>40</v>
      </c>
      <c r="D49" s="26"/>
      <c r="E49" s="26"/>
      <c r="F49" s="26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1:16" s="4" customFormat="1" ht="12.75">
      <c r="A50" s="6">
        <f t="shared" si="2"/>
        <v>33</v>
      </c>
      <c r="B50" s="27">
        <f>B49+1</f>
        <v>1072</v>
      </c>
      <c r="C50" s="34" t="s">
        <v>41</v>
      </c>
      <c r="D50" s="26"/>
      <c r="E50" s="26"/>
      <c r="F50" s="26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1:16" s="4" customFormat="1" ht="12.75">
      <c r="A51" s="6">
        <f t="shared" si="2"/>
        <v>34</v>
      </c>
      <c r="B51" s="27">
        <f>B50+1</f>
        <v>1073</v>
      </c>
      <c r="C51" s="34" t="s">
        <v>42</v>
      </c>
      <c r="D51" s="26"/>
      <c r="E51" s="26"/>
      <c r="F51" s="26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1:16" s="4" customFormat="1" ht="12.75">
      <c r="A52" s="6">
        <f t="shared" si="2"/>
        <v>35</v>
      </c>
      <c r="B52" s="27">
        <f>B51+1</f>
        <v>1074</v>
      </c>
      <c r="C52" s="34" t="s">
        <v>201</v>
      </c>
      <c r="D52" s="26"/>
      <c r="E52" s="26"/>
      <c r="F52" s="26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1:16" s="4" customFormat="1" ht="25.5">
      <c r="A53" s="6">
        <f t="shared" si="2"/>
        <v>36</v>
      </c>
      <c r="B53" s="35">
        <v>1075</v>
      </c>
      <c r="C53" s="39" t="s">
        <v>202</v>
      </c>
      <c r="D53" s="33"/>
      <c r="E53" s="33"/>
      <c r="F53" s="33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1:16" s="4" customFormat="1" ht="12.75">
      <c r="A54" s="6">
        <f t="shared" si="2"/>
        <v>37</v>
      </c>
      <c r="B54" s="27">
        <v>1081</v>
      </c>
      <c r="C54" s="34" t="s">
        <v>43</v>
      </c>
      <c r="D54" s="26"/>
      <c r="E54" s="26"/>
      <c r="F54" s="26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1:16" s="4" customFormat="1" ht="12.75">
      <c r="A55" s="6">
        <f t="shared" si="2"/>
        <v>38</v>
      </c>
      <c r="B55" s="27">
        <f>B54+1</f>
        <v>1082</v>
      </c>
      <c r="C55" s="34" t="s">
        <v>203</v>
      </c>
      <c r="D55" s="26"/>
      <c r="E55" s="26"/>
      <c r="F55" s="26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1:16" s="4" customFormat="1" ht="12.75">
      <c r="A56" s="6"/>
      <c r="B56" s="35">
        <f>B55+1</f>
        <v>1083</v>
      </c>
      <c r="C56" s="39" t="s">
        <v>44</v>
      </c>
      <c r="D56" s="33"/>
      <c r="E56" s="33"/>
      <c r="F56" s="33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1:16" s="4" customFormat="1" ht="12.75">
      <c r="A57" s="6"/>
      <c r="B57" s="27">
        <v>1091</v>
      </c>
      <c r="C57" s="28" t="s">
        <v>45</v>
      </c>
      <c r="D57" s="26"/>
      <c r="E57" s="26"/>
      <c r="F57" s="26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s="4" customFormat="1" ht="12.75">
      <c r="A58" s="6"/>
      <c r="B58" s="27">
        <f>B57+1</f>
        <v>1092</v>
      </c>
      <c r="C58" s="28" t="s">
        <v>46</v>
      </c>
      <c r="D58" s="26"/>
      <c r="E58" s="26"/>
      <c r="F58" s="26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s="4" customFormat="1" ht="25.5">
      <c r="A59" s="6">
        <f>A55+1</f>
        <v>39</v>
      </c>
      <c r="B59" s="27">
        <f>B58+1</f>
        <v>1093</v>
      </c>
      <c r="C59" s="28" t="s">
        <v>156</v>
      </c>
      <c r="D59" s="26"/>
      <c r="E59" s="26"/>
      <c r="F59" s="26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s="4" customFormat="1" ht="25.5">
      <c r="A60" s="6">
        <f t="shared" si="2"/>
        <v>40</v>
      </c>
      <c r="B60" s="27">
        <f>B59+1</f>
        <v>1094</v>
      </c>
      <c r="C60" s="28" t="s">
        <v>157</v>
      </c>
      <c r="D60" s="26"/>
      <c r="E60" s="26"/>
      <c r="F60" s="26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s="4" customFormat="1" ht="25.5">
      <c r="A61" s="6">
        <f t="shared" si="2"/>
        <v>41</v>
      </c>
      <c r="B61" s="27">
        <v>1095</v>
      </c>
      <c r="C61" s="34" t="s">
        <v>158</v>
      </c>
      <c r="D61" s="26"/>
      <c r="E61" s="26"/>
      <c r="F61" s="26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4" customFormat="1" ht="25.5">
      <c r="A62" s="6"/>
      <c r="B62" s="27">
        <v>1096</v>
      </c>
      <c r="C62" s="34" t="s">
        <v>159</v>
      </c>
      <c r="D62" s="26"/>
      <c r="E62" s="26"/>
      <c r="F62" s="26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6" s="4" customFormat="1" ht="25.5" customHeight="1">
      <c r="A63" s="6">
        <f>A61+1</f>
        <v>42</v>
      </c>
      <c r="B63" s="35">
        <v>1097</v>
      </c>
      <c r="C63" s="39" t="s">
        <v>160</v>
      </c>
      <c r="D63" s="33"/>
      <c r="E63" s="33"/>
      <c r="F63" s="33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s="4" customFormat="1" ht="25.5">
      <c r="A64" s="6">
        <f>A63+1</f>
        <v>43</v>
      </c>
      <c r="B64" s="27">
        <v>1101</v>
      </c>
      <c r="C64" s="28" t="s">
        <v>47</v>
      </c>
      <c r="D64" s="26"/>
      <c r="E64" s="26"/>
      <c r="F64" s="26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6" s="4" customFormat="1" ht="12.75">
      <c r="A65" s="6">
        <f>A64+1</f>
        <v>44</v>
      </c>
      <c r="B65" s="27">
        <f>B64+1</f>
        <v>1102</v>
      </c>
      <c r="C65" s="28" t="s">
        <v>48</v>
      </c>
      <c r="D65" s="26"/>
      <c r="E65" s="26"/>
      <c r="F65" s="26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1:16" s="4" customFormat="1" ht="25.5">
      <c r="A66" s="6">
        <f>A65+1</f>
        <v>45</v>
      </c>
      <c r="B66" s="27">
        <f>B65+1</f>
        <v>1103</v>
      </c>
      <c r="C66" s="28" t="s">
        <v>49</v>
      </c>
      <c r="D66" s="26"/>
      <c r="E66" s="26"/>
      <c r="F66" s="26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1:16" s="4" customFormat="1" ht="25.5">
      <c r="A67" s="6"/>
      <c r="B67" s="27">
        <v>1104</v>
      </c>
      <c r="C67" s="28" t="s">
        <v>50</v>
      </c>
      <c r="D67" s="26"/>
      <c r="E67" s="26"/>
      <c r="F67" s="26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s="4" customFormat="1" ht="25.5">
      <c r="A68" s="6">
        <f>A66+1</f>
        <v>46</v>
      </c>
      <c r="B68" s="35">
        <v>1105</v>
      </c>
      <c r="C68" s="36" t="s">
        <v>51</v>
      </c>
      <c r="D68" s="33"/>
      <c r="E68" s="33"/>
      <c r="F68" s="33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s="4" customFormat="1" ht="25.5">
      <c r="A69" s="6">
        <f aca="true" t="shared" si="3" ref="A69:A74">A68+1</f>
        <v>47</v>
      </c>
      <c r="B69" s="27">
        <v>1111</v>
      </c>
      <c r="C69" s="28" t="s">
        <v>52</v>
      </c>
      <c r="D69" s="26"/>
      <c r="E69" s="26"/>
      <c r="F69" s="26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1:16" s="4" customFormat="1" ht="25.5">
      <c r="A70" s="6">
        <f t="shared" si="3"/>
        <v>48</v>
      </c>
      <c r="B70" s="27">
        <f>B69+1</f>
        <v>1112</v>
      </c>
      <c r="C70" s="28" t="s">
        <v>53</v>
      </c>
      <c r="D70" s="26"/>
      <c r="E70" s="26"/>
      <c r="F70" s="26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s="4" customFormat="1" ht="25.5">
      <c r="A71" s="6">
        <f t="shared" si="3"/>
        <v>49</v>
      </c>
      <c r="B71" s="27">
        <f>B70+1</f>
        <v>1113</v>
      </c>
      <c r="C71" s="28" t="s">
        <v>54</v>
      </c>
      <c r="D71" s="26"/>
      <c r="E71" s="26"/>
      <c r="F71" s="26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s="4" customFormat="1" ht="25.5">
      <c r="A72" s="6">
        <f t="shared" si="3"/>
        <v>50</v>
      </c>
      <c r="B72" s="27">
        <v>1114</v>
      </c>
      <c r="C72" s="28" t="s">
        <v>55</v>
      </c>
      <c r="D72" s="26"/>
      <c r="E72" s="26"/>
      <c r="F72" s="26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spans="1:16" s="4" customFormat="1" ht="25.5">
      <c r="A73" s="6">
        <f t="shared" si="3"/>
        <v>51</v>
      </c>
      <c r="B73" s="31">
        <v>1115</v>
      </c>
      <c r="C73" s="36" t="s">
        <v>161</v>
      </c>
      <c r="D73" s="33"/>
      <c r="E73" s="33"/>
      <c r="F73" s="33"/>
      <c r="G73" s="47"/>
      <c r="H73" s="47"/>
      <c r="I73" s="47"/>
      <c r="J73" s="47"/>
      <c r="K73" s="47"/>
      <c r="L73" s="47"/>
      <c r="M73" s="47"/>
      <c r="N73" s="47"/>
      <c r="O73" s="47"/>
      <c r="P73" s="47"/>
    </row>
    <row r="74" spans="1:16" s="4" customFormat="1" ht="12.75">
      <c r="A74" s="6">
        <f t="shared" si="3"/>
        <v>52</v>
      </c>
      <c r="B74" s="27">
        <v>1121</v>
      </c>
      <c r="C74" s="28" t="s">
        <v>56</v>
      </c>
      <c r="D74" s="26"/>
      <c r="E74" s="26"/>
      <c r="F74" s="26"/>
      <c r="G74" s="47"/>
      <c r="H74" s="47"/>
      <c r="I74" s="47"/>
      <c r="J74" s="47"/>
      <c r="K74" s="47"/>
      <c r="L74" s="47"/>
      <c r="M74" s="47"/>
      <c r="N74" s="47"/>
      <c r="O74" s="47"/>
      <c r="P74" s="47"/>
    </row>
    <row r="75" spans="1:16" s="4" customFormat="1" ht="25.5">
      <c r="A75" s="6"/>
      <c r="B75" s="27">
        <f>B74+1</f>
        <v>1122</v>
      </c>
      <c r="C75" s="28" t="s">
        <v>162</v>
      </c>
      <c r="D75" s="26"/>
      <c r="E75" s="26"/>
      <c r="F75" s="26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16" s="4" customFormat="1" ht="12.75">
      <c r="A76" s="6">
        <f>A74+1</f>
        <v>53</v>
      </c>
      <c r="B76" s="27">
        <f>B75+1</f>
        <v>1123</v>
      </c>
      <c r="C76" s="28" t="s">
        <v>57</v>
      </c>
      <c r="D76" s="26"/>
      <c r="E76" s="26"/>
      <c r="F76" s="26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s="4" customFormat="1" ht="25.5">
      <c r="A77" s="6">
        <f aca="true" t="shared" si="4" ref="A77:A83">A76+1</f>
        <v>54</v>
      </c>
      <c r="B77" s="27">
        <f>B76+1</f>
        <v>1124</v>
      </c>
      <c r="C77" s="28" t="s">
        <v>58</v>
      </c>
      <c r="D77" s="26"/>
      <c r="E77" s="26"/>
      <c r="F77" s="26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1:16" s="4" customFormat="1" ht="25.5">
      <c r="A78" s="6">
        <f t="shared" si="4"/>
        <v>55</v>
      </c>
      <c r="B78" s="27">
        <f>B77+1</f>
        <v>1125</v>
      </c>
      <c r="C78" s="28" t="s">
        <v>59</v>
      </c>
      <c r="D78" s="26"/>
      <c r="E78" s="26"/>
      <c r="F78" s="26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s="4" customFormat="1" ht="12.75">
      <c r="A79" s="6">
        <f t="shared" si="4"/>
        <v>56</v>
      </c>
      <c r="B79" s="27">
        <f>B78+1</f>
        <v>1126</v>
      </c>
      <c r="C79" s="28" t="s">
        <v>60</v>
      </c>
      <c r="D79" s="26"/>
      <c r="E79" s="26"/>
      <c r="F79" s="26"/>
      <c r="G79" s="47"/>
      <c r="H79" s="47"/>
      <c r="I79" s="47"/>
      <c r="J79" s="47"/>
      <c r="K79" s="47"/>
      <c r="L79" s="47"/>
      <c r="M79" s="47"/>
      <c r="N79" s="47"/>
      <c r="O79" s="47"/>
      <c r="P79" s="47"/>
    </row>
    <row r="80" spans="1:16" s="4" customFormat="1" ht="25.5">
      <c r="A80" s="6">
        <f t="shared" si="4"/>
        <v>57</v>
      </c>
      <c r="B80" s="27">
        <v>1127</v>
      </c>
      <c r="C80" s="28" t="s">
        <v>204</v>
      </c>
      <c r="D80" s="26"/>
      <c r="E80" s="26"/>
      <c r="F80" s="26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s="4" customFormat="1" ht="25.5">
      <c r="A81" s="6">
        <f t="shared" si="4"/>
        <v>58</v>
      </c>
      <c r="B81" s="27">
        <v>1128</v>
      </c>
      <c r="C81" s="28" t="s">
        <v>163</v>
      </c>
      <c r="D81" s="26"/>
      <c r="E81" s="26"/>
      <c r="F81" s="26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1:16" s="4" customFormat="1" ht="25.5">
      <c r="A82" s="6">
        <f t="shared" si="4"/>
        <v>59</v>
      </c>
      <c r="B82" s="35">
        <v>1129</v>
      </c>
      <c r="C82" s="36" t="s">
        <v>205</v>
      </c>
      <c r="D82" s="33"/>
      <c r="E82" s="33"/>
      <c r="F82" s="33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spans="1:16" s="4" customFormat="1" ht="12.75">
      <c r="A83" s="6">
        <f t="shared" si="4"/>
        <v>60</v>
      </c>
      <c r="B83" s="27">
        <v>1131</v>
      </c>
      <c r="C83" s="34" t="s">
        <v>61</v>
      </c>
      <c r="D83" s="26"/>
      <c r="E83" s="26"/>
      <c r="F83" s="26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spans="1:16" s="4" customFormat="1" ht="12.75">
      <c r="A84" s="6"/>
      <c r="B84" s="31">
        <f>B83+1</f>
        <v>1132</v>
      </c>
      <c r="C84" s="39" t="s">
        <v>62</v>
      </c>
      <c r="D84" s="33"/>
      <c r="E84" s="33"/>
      <c r="F84" s="33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5" spans="1:16" s="4" customFormat="1" ht="12.75">
      <c r="A85" s="6"/>
      <c r="B85" s="27">
        <v>1141</v>
      </c>
      <c r="C85" s="34" t="s">
        <v>63</v>
      </c>
      <c r="D85" s="26"/>
      <c r="E85" s="26"/>
      <c r="F85" s="26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1:16" s="4" customFormat="1" ht="25.5">
      <c r="A86" s="6"/>
      <c r="B86" s="27">
        <f>B85+1</f>
        <v>1142</v>
      </c>
      <c r="C86" s="34" t="s">
        <v>64</v>
      </c>
      <c r="D86" s="26"/>
      <c r="E86" s="26"/>
      <c r="F86" s="26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1:16" s="4" customFormat="1" ht="12.75">
      <c r="A87" s="6">
        <f>A83+1</f>
        <v>61</v>
      </c>
      <c r="B87" s="27">
        <f>B86+1</f>
        <v>1143</v>
      </c>
      <c r="C87" s="34" t="s">
        <v>65</v>
      </c>
      <c r="D87" s="26"/>
      <c r="E87" s="26"/>
      <c r="F87" s="26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spans="1:16" s="4" customFormat="1" ht="12.75">
      <c r="A88" s="6">
        <f aca="true" t="shared" si="5" ref="A88:A93">A87+1</f>
        <v>62</v>
      </c>
      <c r="B88" s="27">
        <f>B87+1</f>
        <v>1144</v>
      </c>
      <c r="C88" s="28" t="s">
        <v>66</v>
      </c>
      <c r="D88" s="26"/>
      <c r="E88" s="26"/>
      <c r="F88" s="26"/>
      <c r="G88" s="47"/>
      <c r="H88" s="47"/>
      <c r="I88" s="47"/>
      <c r="J88" s="47"/>
      <c r="K88" s="47"/>
      <c r="L88" s="47"/>
      <c r="M88" s="47"/>
      <c r="N88" s="47"/>
      <c r="O88" s="47"/>
      <c r="P88" s="47"/>
    </row>
    <row r="89" spans="1:16" s="4" customFormat="1" ht="12.75">
      <c r="A89" s="6">
        <f t="shared" si="5"/>
        <v>63</v>
      </c>
      <c r="B89" s="27">
        <f>B88+1</f>
        <v>1145</v>
      </c>
      <c r="C89" s="28" t="s">
        <v>67</v>
      </c>
      <c r="D89" s="26"/>
      <c r="E89" s="26"/>
      <c r="F89" s="26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1:16" s="4" customFormat="1" ht="12.75">
      <c r="A90" s="6">
        <f t="shared" si="5"/>
        <v>64</v>
      </c>
      <c r="B90" s="27">
        <v>1146</v>
      </c>
      <c r="C90" s="28" t="s">
        <v>68</v>
      </c>
      <c r="D90" s="26"/>
      <c r="E90" s="26"/>
      <c r="F90" s="26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1:16" s="4" customFormat="1" ht="12.75">
      <c r="A91" s="6">
        <f t="shared" si="5"/>
        <v>65</v>
      </c>
      <c r="B91" s="27">
        <f>B90+1</f>
        <v>1147</v>
      </c>
      <c r="C91" s="28" t="s">
        <v>164</v>
      </c>
      <c r="D91" s="26"/>
      <c r="E91" s="26"/>
      <c r="F91" s="26"/>
      <c r="G91" s="47"/>
      <c r="H91" s="47"/>
      <c r="I91" s="47"/>
      <c r="J91" s="47"/>
      <c r="K91" s="47"/>
      <c r="L91" s="47"/>
      <c r="M91" s="47"/>
      <c r="N91" s="47"/>
      <c r="O91" s="47"/>
      <c r="P91" s="47"/>
    </row>
    <row r="92" spans="1:16" s="4" customFormat="1" ht="12.75">
      <c r="A92" s="6">
        <f t="shared" si="5"/>
        <v>66</v>
      </c>
      <c r="B92" s="27">
        <v>1148</v>
      </c>
      <c r="C92" s="28" t="s">
        <v>69</v>
      </c>
      <c r="D92" s="26"/>
      <c r="E92" s="26"/>
      <c r="F92" s="26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1:16" s="4" customFormat="1" ht="12.75">
      <c r="A93" s="6">
        <f t="shared" si="5"/>
        <v>67</v>
      </c>
      <c r="B93" s="35">
        <v>1149</v>
      </c>
      <c r="C93" s="36" t="s">
        <v>70</v>
      </c>
      <c r="D93" s="33"/>
      <c r="E93" s="33"/>
      <c r="F93" s="33"/>
      <c r="G93" s="47"/>
      <c r="H93" s="47"/>
      <c r="I93" s="47"/>
      <c r="J93" s="47"/>
      <c r="K93" s="47"/>
      <c r="L93" s="47"/>
      <c r="M93" s="47"/>
      <c r="N93" s="47"/>
      <c r="O93" s="47"/>
      <c r="P93" s="47"/>
    </row>
    <row r="94" spans="1:16" s="4" customFormat="1" ht="12.75">
      <c r="A94" s="6"/>
      <c r="B94" s="27">
        <v>1151</v>
      </c>
      <c r="C94" s="34" t="s">
        <v>71</v>
      </c>
      <c r="D94" s="26"/>
      <c r="E94" s="26"/>
      <c r="F94" s="26"/>
      <c r="G94" s="47"/>
      <c r="H94" s="47"/>
      <c r="I94" s="47"/>
      <c r="J94" s="47"/>
      <c r="K94" s="47"/>
      <c r="L94" s="47"/>
      <c r="M94" s="47"/>
      <c r="N94" s="47"/>
      <c r="O94" s="47"/>
      <c r="P94" s="47"/>
    </row>
    <row r="95" spans="1:16" s="4" customFormat="1" ht="25.5">
      <c r="A95" s="6">
        <f>A93+1</f>
        <v>68</v>
      </c>
      <c r="B95" s="27">
        <f>B94+1</f>
        <v>1152</v>
      </c>
      <c r="C95" s="34" t="s">
        <v>72</v>
      </c>
      <c r="D95" s="26"/>
      <c r="E95" s="26"/>
      <c r="F95" s="26"/>
      <c r="G95" s="47"/>
      <c r="H95" s="47"/>
      <c r="I95" s="47"/>
      <c r="J95" s="47"/>
      <c r="K95" s="47"/>
      <c r="L95" s="47"/>
      <c r="M95" s="47"/>
      <c r="N95" s="47"/>
      <c r="O95" s="47"/>
      <c r="P95" s="47"/>
    </row>
    <row r="96" spans="1:16" s="4" customFormat="1" ht="12.75">
      <c r="A96" s="6">
        <f>A95+1</f>
        <v>69</v>
      </c>
      <c r="B96" s="27">
        <f>B95+1</f>
        <v>1153</v>
      </c>
      <c r="C96" s="28" t="s">
        <v>73</v>
      </c>
      <c r="D96" s="26"/>
      <c r="E96" s="26"/>
      <c r="F96" s="26"/>
      <c r="G96" s="47"/>
      <c r="H96" s="47"/>
      <c r="I96" s="47"/>
      <c r="J96" s="47"/>
      <c r="K96" s="47"/>
      <c r="L96" s="47"/>
      <c r="M96" s="47"/>
      <c r="N96" s="47"/>
      <c r="O96" s="47"/>
      <c r="P96" s="47"/>
    </row>
    <row r="97" spans="1:16" s="4" customFormat="1" ht="12.75">
      <c r="A97" s="6">
        <f>A96+1</f>
        <v>70</v>
      </c>
      <c r="B97" s="27">
        <f>B96+1</f>
        <v>1154</v>
      </c>
      <c r="C97" s="34" t="s">
        <v>74</v>
      </c>
      <c r="D97" s="26"/>
      <c r="E97" s="26"/>
      <c r="F97" s="26"/>
      <c r="G97" s="47"/>
      <c r="H97" s="47"/>
      <c r="I97" s="47"/>
      <c r="J97" s="47"/>
      <c r="K97" s="47"/>
      <c r="L97" s="47"/>
      <c r="M97" s="47"/>
      <c r="N97" s="47"/>
      <c r="O97" s="47"/>
      <c r="P97" s="47"/>
    </row>
    <row r="98" spans="1:16" s="4" customFormat="1" ht="12.75">
      <c r="A98" s="6">
        <f>A97+1</f>
        <v>71</v>
      </c>
      <c r="B98" s="27">
        <f>B97+1</f>
        <v>1155</v>
      </c>
      <c r="C98" s="39" t="s">
        <v>75</v>
      </c>
      <c r="D98" s="33"/>
      <c r="E98" s="33"/>
      <c r="F98" s="33"/>
      <c r="G98" s="47"/>
      <c r="H98" s="47"/>
      <c r="I98" s="47"/>
      <c r="J98" s="47"/>
      <c r="K98" s="47"/>
      <c r="L98" s="47"/>
      <c r="M98" s="47"/>
      <c r="N98" s="47"/>
      <c r="O98" s="47"/>
      <c r="P98" s="47"/>
    </row>
    <row r="99" spans="1:16" s="4" customFormat="1" ht="12.75">
      <c r="A99" s="6">
        <f>A98+1</f>
        <v>72</v>
      </c>
      <c r="B99" s="51">
        <v>2000</v>
      </c>
      <c r="C99" s="22" t="s">
        <v>76</v>
      </c>
      <c r="D99" s="23"/>
      <c r="E99" s="23"/>
      <c r="F99" s="23"/>
      <c r="G99" s="47"/>
      <c r="H99" s="47"/>
      <c r="I99" s="47"/>
      <c r="J99" s="47"/>
      <c r="K99" s="47"/>
      <c r="L99" s="47"/>
      <c r="M99" s="47"/>
      <c r="N99" s="47"/>
      <c r="O99" s="47"/>
      <c r="P99" s="47"/>
    </row>
    <row r="100" spans="1:16" s="4" customFormat="1" ht="12.75">
      <c r="A100" s="6">
        <f>A99+1</f>
        <v>73</v>
      </c>
      <c r="B100" s="27">
        <v>2010</v>
      </c>
      <c r="C100" s="34" t="s">
        <v>77</v>
      </c>
      <c r="D100" s="26"/>
      <c r="E100" s="26"/>
      <c r="F100" s="26"/>
      <c r="G100" s="47"/>
      <c r="H100" s="47"/>
      <c r="I100" s="47"/>
      <c r="J100" s="47"/>
      <c r="K100" s="47"/>
      <c r="L100" s="47"/>
      <c r="M100" s="47"/>
      <c r="N100" s="47"/>
      <c r="O100" s="47"/>
      <c r="P100" s="47"/>
    </row>
    <row r="101" spans="1:16" s="4" customFormat="1" ht="12.75">
      <c r="A101" s="6"/>
      <c r="B101" s="27">
        <v>2011</v>
      </c>
      <c r="C101" s="28" t="s">
        <v>305</v>
      </c>
      <c r="D101" s="26"/>
      <c r="E101" s="26"/>
      <c r="F101" s="26"/>
      <c r="G101" s="47"/>
      <c r="H101" s="47"/>
      <c r="I101" s="47"/>
      <c r="J101" s="47"/>
      <c r="K101" s="47"/>
      <c r="L101" s="47"/>
      <c r="M101" s="47"/>
      <c r="N101" s="47"/>
      <c r="O101" s="47"/>
      <c r="P101" s="47"/>
    </row>
    <row r="102" spans="1:16" s="4" customFormat="1" ht="12.75">
      <c r="A102" s="6"/>
      <c r="B102" s="27">
        <v>2012</v>
      </c>
      <c r="C102" s="28" t="s">
        <v>78</v>
      </c>
      <c r="D102" s="26"/>
      <c r="E102" s="26"/>
      <c r="F102" s="26"/>
      <c r="G102" s="47"/>
      <c r="H102" s="47"/>
      <c r="I102" s="47"/>
      <c r="J102" s="47"/>
      <c r="K102" s="47"/>
      <c r="L102" s="47"/>
      <c r="M102" s="47"/>
      <c r="N102" s="47"/>
      <c r="O102" s="47"/>
      <c r="P102" s="47"/>
    </row>
    <row r="103" spans="1:16" s="4" customFormat="1" ht="12.75">
      <c r="A103" s="6">
        <f>A100+1</f>
        <v>74</v>
      </c>
      <c r="B103" s="27">
        <v>2013</v>
      </c>
      <c r="C103" s="28" t="s">
        <v>79</v>
      </c>
      <c r="D103" s="26"/>
      <c r="E103" s="26"/>
      <c r="F103" s="26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spans="1:16" s="4" customFormat="1" ht="12.75">
      <c r="A104" s="6">
        <f aca="true" t="shared" si="6" ref="A104:A109">A103+1</f>
        <v>75</v>
      </c>
      <c r="B104" s="27">
        <v>2014</v>
      </c>
      <c r="C104" s="34" t="s">
        <v>80</v>
      </c>
      <c r="D104" s="26"/>
      <c r="E104" s="26"/>
      <c r="F104" s="26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1:16" s="4" customFormat="1" ht="12.75">
      <c r="A105" s="6">
        <f t="shared" si="6"/>
        <v>76</v>
      </c>
      <c r="B105" s="27">
        <v>2015</v>
      </c>
      <c r="C105" s="34" t="s">
        <v>81</v>
      </c>
      <c r="D105" s="26"/>
      <c r="E105" s="26"/>
      <c r="F105" s="26"/>
      <c r="G105" s="47"/>
      <c r="H105" s="47"/>
      <c r="I105" s="47"/>
      <c r="J105" s="47"/>
      <c r="K105" s="47"/>
      <c r="L105" s="47"/>
      <c r="M105" s="47"/>
      <c r="N105" s="47"/>
      <c r="O105" s="47"/>
      <c r="P105" s="47"/>
    </row>
    <row r="106" spans="1:16" s="4" customFormat="1" ht="12.75">
      <c r="A106" s="6">
        <f t="shared" si="6"/>
        <v>77</v>
      </c>
      <c r="B106" s="27">
        <v>2016</v>
      </c>
      <c r="C106" s="28" t="s">
        <v>206</v>
      </c>
      <c r="D106" s="26"/>
      <c r="E106" s="26"/>
      <c r="F106" s="26"/>
      <c r="G106" s="47"/>
      <c r="H106" s="47"/>
      <c r="I106" s="47"/>
      <c r="J106" s="47"/>
      <c r="K106" s="47"/>
      <c r="L106" s="47"/>
      <c r="M106" s="47"/>
      <c r="N106" s="47"/>
      <c r="O106" s="47"/>
      <c r="P106" s="47"/>
    </row>
    <row r="107" spans="1:16" s="4" customFormat="1" ht="12.75">
      <c r="A107" s="6">
        <f t="shared" si="6"/>
        <v>78</v>
      </c>
      <c r="B107" s="27">
        <v>2017</v>
      </c>
      <c r="C107" s="28" t="s">
        <v>82</v>
      </c>
      <c r="D107" s="26"/>
      <c r="E107" s="26"/>
      <c r="F107" s="26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s="4" customFormat="1" ht="12.75">
      <c r="A108" s="6">
        <f t="shared" si="6"/>
        <v>79</v>
      </c>
      <c r="B108" s="27">
        <v>2018</v>
      </c>
      <c r="C108" s="28" t="s">
        <v>165</v>
      </c>
      <c r="D108" s="26"/>
      <c r="E108" s="26"/>
      <c r="F108" s="26"/>
      <c r="G108" s="47"/>
      <c r="H108" s="47"/>
      <c r="I108" s="47"/>
      <c r="J108" s="47"/>
      <c r="K108" s="47"/>
      <c r="L108" s="47"/>
      <c r="M108" s="47"/>
      <c r="N108" s="47"/>
      <c r="O108" s="47"/>
      <c r="P108" s="47"/>
    </row>
    <row r="109" spans="1:16" s="4" customFormat="1" ht="25.5">
      <c r="A109" s="6">
        <f t="shared" si="6"/>
        <v>80</v>
      </c>
      <c r="B109" s="35">
        <v>2019</v>
      </c>
      <c r="C109" s="36" t="s">
        <v>207</v>
      </c>
      <c r="D109" s="33"/>
      <c r="E109" s="33"/>
      <c r="F109" s="33"/>
      <c r="G109" s="47"/>
      <c r="H109" s="47"/>
      <c r="I109" s="47"/>
      <c r="J109" s="47"/>
      <c r="K109" s="47"/>
      <c r="L109" s="47"/>
      <c r="M109" s="47"/>
      <c r="N109" s="47"/>
      <c r="O109" s="47"/>
      <c r="P109" s="47"/>
    </row>
    <row r="110" spans="1:16" s="4" customFormat="1" ht="12.75">
      <c r="A110" s="6"/>
      <c r="B110" s="27">
        <v>2021</v>
      </c>
      <c r="C110" s="28" t="s">
        <v>83</v>
      </c>
      <c r="D110" s="26"/>
      <c r="E110" s="26"/>
      <c r="F110" s="26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1:16" s="4" customFormat="1" ht="12.75">
      <c r="A111" s="6"/>
      <c r="B111" s="27">
        <v>2022</v>
      </c>
      <c r="C111" s="28" t="s">
        <v>306</v>
      </c>
      <c r="D111" s="26"/>
      <c r="E111" s="26"/>
      <c r="F111" s="26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1:16" s="4" customFormat="1" ht="12.75">
      <c r="A112" s="6">
        <f>A109+1</f>
        <v>81</v>
      </c>
      <c r="B112" s="27">
        <v>2023</v>
      </c>
      <c r="C112" s="28" t="s">
        <v>84</v>
      </c>
      <c r="D112" s="26"/>
      <c r="E112" s="26"/>
      <c r="F112" s="26"/>
      <c r="G112" s="47"/>
      <c r="H112" s="47"/>
      <c r="I112" s="47"/>
      <c r="J112" s="47"/>
      <c r="K112" s="47"/>
      <c r="L112" s="47"/>
      <c r="M112" s="47"/>
      <c r="N112" s="47"/>
      <c r="O112" s="47"/>
      <c r="P112" s="47"/>
    </row>
    <row r="113" spans="1:16" s="4" customFormat="1" ht="12.75">
      <c r="A113" s="6">
        <f aca="true" t="shared" si="7" ref="A113:A118">A112+1</f>
        <v>82</v>
      </c>
      <c r="B113" s="27">
        <v>2024</v>
      </c>
      <c r="C113" s="28" t="s">
        <v>85</v>
      </c>
      <c r="D113" s="26"/>
      <c r="E113" s="26"/>
      <c r="F113" s="26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1:16" s="4" customFormat="1" ht="12.75">
      <c r="A114" s="6">
        <f t="shared" si="7"/>
        <v>83</v>
      </c>
      <c r="B114" s="27">
        <v>2025</v>
      </c>
      <c r="C114" s="28" t="s">
        <v>86</v>
      </c>
      <c r="D114" s="26"/>
      <c r="E114" s="26"/>
      <c r="F114" s="26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1:16" s="4" customFormat="1" ht="12.75">
      <c r="A115" s="6">
        <f t="shared" si="7"/>
        <v>84</v>
      </c>
      <c r="B115" s="27">
        <v>2026</v>
      </c>
      <c r="C115" s="28" t="s">
        <v>87</v>
      </c>
      <c r="D115" s="26"/>
      <c r="E115" s="26"/>
      <c r="F115" s="26"/>
      <c r="G115" s="47"/>
      <c r="H115" s="47"/>
      <c r="I115" s="47"/>
      <c r="J115" s="47"/>
      <c r="K115" s="47"/>
      <c r="L115" s="47"/>
      <c r="M115" s="47"/>
      <c r="N115" s="47"/>
      <c r="O115" s="47"/>
      <c r="P115" s="47"/>
    </row>
    <row r="116" spans="1:16" s="4" customFormat="1" ht="12.75">
      <c r="A116" s="6">
        <f t="shared" si="7"/>
        <v>85</v>
      </c>
      <c r="B116" s="27">
        <v>2027</v>
      </c>
      <c r="C116" s="28" t="s">
        <v>208</v>
      </c>
      <c r="D116" s="26"/>
      <c r="E116" s="26"/>
      <c r="F116" s="26"/>
      <c r="G116" s="47"/>
      <c r="H116" s="47"/>
      <c r="I116" s="47"/>
      <c r="J116" s="47"/>
      <c r="K116" s="47"/>
      <c r="L116" s="47"/>
      <c r="M116" s="47"/>
      <c r="N116" s="47"/>
      <c r="O116" s="47"/>
      <c r="P116" s="47"/>
    </row>
    <row r="117" spans="1:16" s="4" customFormat="1" ht="12.75">
      <c r="A117" s="6">
        <f t="shared" si="7"/>
        <v>86</v>
      </c>
      <c r="B117" s="27">
        <v>2028</v>
      </c>
      <c r="C117" s="28" t="s">
        <v>88</v>
      </c>
      <c r="D117" s="26"/>
      <c r="E117" s="26"/>
      <c r="F117" s="26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spans="1:16" s="4" customFormat="1" ht="25.5">
      <c r="A118" s="6">
        <f t="shared" si="7"/>
        <v>87</v>
      </c>
      <c r="B118" s="27">
        <v>2029</v>
      </c>
      <c r="C118" s="28" t="s">
        <v>166</v>
      </c>
      <c r="D118" s="26"/>
      <c r="E118" s="26"/>
      <c r="F118" s="26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1:16" s="4" customFormat="1" ht="25.5">
      <c r="A119" s="6"/>
      <c r="B119" s="35">
        <v>2030</v>
      </c>
      <c r="C119" s="36" t="s">
        <v>209</v>
      </c>
      <c r="D119" s="33"/>
      <c r="E119" s="33"/>
      <c r="F119" s="33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1:16" s="4" customFormat="1" ht="12.75">
      <c r="A120" s="6"/>
      <c r="B120" s="27">
        <v>2031</v>
      </c>
      <c r="C120" s="28" t="s">
        <v>89</v>
      </c>
      <c r="D120" s="26"/>
      <c r="E120" s="26"/>
      <c r="F120" s="26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1:16" s="4" customFormat="1" ht="12.75">
      <c r="A121" s="6">
        <f>A118+1</f>
        <v>88</v>
      </c>
      <c r="B121" s="27">
        <v>2032</v>
      </c>
      <c r="C121" s="28" t="s">
        <v>307</v>
      </c>
      <c r="D121" s="26"/>
      <c r="E121" s="26"/>
      <c r="F121" s="26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spans="1:16" s="4" customFormat="1" ht="12.75">
      <c r="A122" s="6">
        <f aca="true" t="shared" si="8" ref="A122:A127">A121+1</f>
        <v>89</v>
      </c>
      <c r="B122" s="27">
        <v>2033</v>
      </c>
      <c r="C122" s="28" t="s">
        <v>90</v>
      </c>
      <c r="D122" s="26"/>
      <c r="E122" s="26"/>
      <c r="F122" s="26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spans="1:16" s="4" customFormat="1" ht="12.75">
      <c r="A123" s="6">
        <f t="shared" si="8"/>
        <v>90</v>
      </c>
      <c r="B123" s="27">
        <v>2034</v>
      </c>
      <c r="C123" s="28" t="s">
        <v>91</v>
      </c>
      <c r="D123" s="26"/>
      <c r="E123" s="26"/>
      <c r="F123" s="26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  <row r="124" spans="1:16" s="4" customFormat="1" ht="12.75">
      <c r="A124" s="6">
        <f t="shared" si="8"/>
        <v>91</v>
      </c>
      <c r="B124" s="27">
        <v>2035</v>
      </c>
      <c r="C124" s="34" t="s">
        <v>92</v>
      </c>
      <c r="D124" s="26"/>
      <c r="E124" s="26"/>
      <c r="F124" s="26"/>
      <c r="G124" s="47"/>
      <c r="H124" s="47"/>
      <c r="I124" s="47"/>
      <c r="J124" s="47"/>
      <c r="K124" s="47"/>
      <c r="L124" s="47"/>
      <c r="M124" s="47"/>
      <c r="N124" s="47"/>
      <c r="O124" s="47"/>
      <c r="P124" s="47"/>
    </row>
    <row r="125" spans="1:16" s="4" customFormat="1" ht="12.75">
      <c r="A125" s="6">
        <f t="shared" si="8"/>
        <v>92</v>
      </c>
      <c r="B125" s="27">
        <v>2036</v>
      </c>
      <c r="C125" s="28" t="s">
        <v>93</v>
      </c>
      <c r="D125" s="26"/>
      <c r="E125" s="26"/>
      <c r="F125" s="26"/>
      <c r="G125" s="47"/>
      <c r="H125" s="47"/>
      <c r="I125" s="47"/>
      <c r="J125" s="47"/>
      <c r="K125" s="47"/>
      <c r="L125" s="47"/>
      <c r="M125" s="47"/>
      <c r="N125" s="47"/>
      <c r="O125" s="47"/>
      <c r="P125" s="47"/>
    </row>
    <row r="126" spans="1:16" s="4" customFormat="1" ht="12.75">
      <c r="A126" s="6">
        <f t="shared" si="8"/>
        <v>93</v>
      </c>
      <c r="B126" s="27">
        <v>2037</v>
      </c>
      <c r="C126" s="34" t="s">
        <v>210</v>
      </c>
      <c r="D126" s="26"/>
      <c r="E126" s="26"/>
      <c r="F126" s="26"/>
      <c r="G126" s="47"/>
      <c r="H126" s="47"/>
      <c r="I126" s="47"/>
      <c r="J126" s="47"/>
      <c r="K126" s="47"/>
      <c r="L126" s="47"/>
      <c r="M126" s="47"/>
      <c r="N126" s="47"/>
      <c r="O126" s="47"/>
      <c r="P126" s="47"/>
    </row>
    <row r="127" spans="1:16" s="4" customFormat="1" ht="12.75">
      <c r="A127" s="6">
        <f t="shared" si="8"/>
        <v>94</v>
      </c>
      <c r="B127" s="27">
        <v>2038</v>
      </c>
      <c r="C127" s="34" t="s">
        <v>94</v>
      </c>
      <c r="D127" s="26"/>
      <c r="E127" s="26"/>
      <c r="F127" s="26"/>
      <c r="G127" s="47"/>
      <c r="H127" s="47"/>
      <c r="I127" s="47"/>
      <c r="J127" s="47"/>
      <c r="K127" s="47"/>
      <c r="L127" s="47"/>
      <c r="M127" s="47"/>
      <c r="N127" s="47"/>
      <c r="O127" s="47"/>
      <c r="P127" s="47"/>
    </row>
    <row r="128" spans="1:16" s="4" customFormat="1" ht="12.75">
      <c r="A128" s="6"/>
      <c r="B128" s="27">
        <v>2039</v>
      </c>
      <c r="C128" s="28" t="s">
        <v>167</v>
      </c>
      <c r="D128" s="26"/>
      <c r="E128" s="26"/>
      <c r="F128" s="26"/>
      <c r="G128" s="47"/>
      <c r="H128" s="47"/>
      <c r="I128" s="47"/>
      <c r="J128" s="47"/>
      <c r="K128" s="47"/>
      <c r="L128" s="47"/>
      <c r="M128" s="47"/>
      <c r="N128" s="47"/>
      <c r="O128" s="47"/>
      <c r="P128" s="47"/>
    </row>
    <row r="129" spans="1:16" s="4" customFormat="1" ht="25.5">
      <c r="A129" s="6">
        <f>A127+1</f>
        <v>95</v>
      </c>
      <c r="B129" s="35">
        <v>2040</v>
      </c>
      <c r="C129" s="36" t="s">
        <v>211</v>
      </c>
      <c r="D129" s="33"/>
      <c r="E129" s="33"/>
      <c r="F129" s="33"/>
      <c r="G129" s="47"/>
      <c r="H129" s="47"/>
      <c r="I129" s="47"/>
      <c r="J129" s="47"/>
      <c r="K129" s="47"/>
      <c r="L129" s="47"/>
      <c r="M129" s="47"/>
      <c r="N129" s="47"/>
      <c r="O129" s="47"/>
      <c r="P129" s="47"/>
    </row>
    <row r="130" spans="1:16" s="4" customFormat="1" ht="12.75">
      <c r="A130" s="6">
        <f>A129+1</f>
        <v>96</v>
      </c>
      <c r="B130" s="27">
        <v>2041</v>
      </c>
      <c r="C130" s="34" t="s">
        <v>95</v>
      </c>
      <c r="D130" s="26"/>
      <c r="E130" s="26"/>
      <c r="F130" s="26"/>
      <c r="G130" s="47"/>
      <c r="H130" s="47"/>
      <c r="I130" s="47"/>
      <c r="J130" s="47"/>
      <c r="K130" s="47"/>
      <c r="L130" s="47"/>
      <c r="M130" s="47"/>
      <c r="N130" s="47"/>
      <c r="O130" s="47"/>
      <c r="P130" s="47"/>
    </row>
    <row r="131" spans="1:16" s="4" customFormat="1" ht="12.75">
      <c r="A131" s="6">
        <f>A130+1</f>
        <v>97</v>
      </c>
      <c r="B131" s="27">
        <v>2042</v>
      </c>
      <c r="C131" s="34" t="s">
        <v>96</v>
      </c>
      <c r="D131" s="26"/>
      <c r="E131" s="26"/>
      <c r="F131" s="26"/>
      <c r="G131" s="47"/>
      <c r="H131" s="47"/>
      <c r="I131" s="47"/>
      <c r="J131" s="47"/>
      <c r="K131" s="47"/>
      <c r="L131" s="47"/>
      <c r="M131" s="47"/>
      <c r="N131" s="47"/>
      <c r="O131" s="47"/>
      <c r="P131" s="47"/>
    </row>
    <row r="132" spans="1:16" s="4" customFormat="1" ht="12.75">
      <c r="A132" s="6"/>
      <c r="B132" s="27">
        <v>2043</v>
      </c>
      <c r="C132" s="34" t="s">
        <v>97</v>
      </c>
      <c r="D132" s="26"/>
      <c r="E132" s="26"/>
      <c r="F132" s="26"/>
      <c r="G132" s="47"/>
      <c r="H132" s="47"/>
      <c r="I132" s="47"/>
      <c r="J132" s="47"/>
      <c r="K132" s="47"/>
      <c r="L132" s="47"/>
      <c r="M132" s="47"/>
      <c r="N132" s="47"/>
      <c r="O132" s="47"/>
      <c r="P132" s="47"/>
    </row>
    <row r="133" spans="1:16" s="4" customFormat="1" ht="12.75">
      <c r="A133" s="6">
        <f>A131+1</f>
        <v>98</v>
      </c>
      <c r="B133" s="27">
        <v>2044</v>
      </c>
      <c r="C133" s="34" t="s">
        <v>98</v>
      </c>
      <c r="D133" s="26"/>
      <c r="E133" s="26"/>
      <c r="F133" s="26"/>
      <c r="G133" s="47"/>
      <c r="H133" s="47"/>
      <c r="I133" s="47"/>
      <c r="J133" s="47"/>
      <c r="K133" s="47"/>
      <c r="L133" s="47"/>
      <c r="M133" s="47"/>
      <c r="N133" s="47"/>
      <c r="O133" s="47"/>
      <c r="P133" s="47"/>
    </row>
    <row r="134" spans="1:16" s="4" customFormat="1" ht="12.75">
      <c r="A134" s="6">
        <f>A133+1</f>
        <v>99</v>
      </c>
      <c r="B134" s="27">
        <v>2045</v>
      </c>
      <c r="C134" s="34" t="s">
        <v>99</v>
      </c>
      <c r="D134" s="26"/>
      <c r="E134" s="26"/>
      <c r="F134" s="26"/>
      <c r="G134" s="47"/>
      <c r="H134" s="47"/>
      <c r="I134" s="47"/>
      <c r="J134" s="47"/>
      <c r="K134" s="47"/>
      <c r="L134" s="47"/>
      <c r="M134" s="47"/>
      <c r="N134" s="47"/>
      <c r="O134" s="47"/>
      <c r="P134" s="47"/>
    </row>
    <row r="135" spans="1:16" s="4" customFormat="1" ht="12.75">
      <c r="A135" s="6">
        <f>A134+1</f>
        <v>100</v>
      </c>
      <c r="B135" s="27">
        <v>2046</v>
      </c>
      <c r="C135" s="34" t="s">
        <v>100</v>
      </c>
      <c r="D135" s="26"/>
      <c r="E135" s="26"/>
      <c r="F135" s="26"/>
      <c r="G135" s="47"/>
      <c r="H135" s="47"/>
      <c r="I135" s="47"/>
      <c r="J135" s="47"/>
      <c r="K135" s="47"/>
      <c r="L135" s="47"/>
      <c r="M135" s="47"/>
      <c r="N135" s="47"/>
      <c r="O135" s="47"/>
      <c r="P135" s="47"/>
    </row>
    <row r="136" spans="1:16" s="4" customFormat="1" ht="12.75">
      <c r="A136" s="6">
        <f>A135+1</f>
        <v>101</v>
      </c>
      <c r="B136" s="35">
        <v>2047</v>
      </c>
      <c r="C136" s="39" t="s">
        <v>101</v>
      </c>
      <c r="D136" s="33"/>
      <c r="E136" s="33"/>
      <c r="F136" s="33"/>
      <c r="G136" s="47"/>
      <c r="H136" s="47"/>
      <c r="I136" s="47"/>
      <c r="J136" s="47"/>
      <c r="K136" s="47"/>
      <c r="L136" s="47"/>
      <c r="M136" s="47"/>
      <c r="N136" s="47"/>
      <c r="O136" s="47"/>
      <c r="P136" s="47"/>
    </row>
    <row r="137" spans="1:16" s="4" customFormat="1" ht="12.75">
      <c r="A137" s="6">
        <f>A136+1</f>
        <v>102</v>
      </c>
      <c r="B137" s="27">
        <v>2050</v>
      </c>
      <c r="C137" s="34" t="s">
        <v>102</v>
      </c>
      <c r="D137" s="26"/>
      <c r="E137" s="26"/>
      <c r="F137" s="26"/>
      <c r="G137" s="47"/>
      <c r="H137" s="47"/>
      <c r="I137" s="47"/>
      <c r="J137" s="47"/>
      <c r="K137" s="47"/>
      <c r="L137" s="47"/>
      <c r="M137" s="47"/>
      <c r="N137" s="47"/>
      <c r="O137" s="47"/>
      <c r="P137" s="47"/>
    </row>
    <row r="138" spans="1:16" s="4" customFormat="1" ht="12.75">
      <c r="A138" s="6">
        <f>A137+1</f>
        <v>103</v>
      </c>
      <c r="B138" s="27">
        <v>2051</v>
      </c>
      <c r="C138" s="28" t="s">
        <v>103</v>
      </c>
      <c r="D138" s="26"/>
      <c r="E138" s="26"/>
      <c r="F138" s="26"/>
      <c r="G138" s="47"/>
      <c r="H138" s="47"/>
      <c r="I138" s="47"/>
      <c r="J138" s="47"/>
      <c r="K138" s="47"/>
      <c r="L138" s="47"/>
      <c r="M138" s="47"/>
      <c r="N138" s="47"/>
      <c r="O138" s="47"/>
      <c r="P138" s="47"/>
    </row>
    <row r="139" spans="1:16" s="4" customFormat="1" ht="12.75">
      <c r="A139" s="6"/>
      <c r="B139" s="27">
        <v>2052</v>
      </c>
      <c r="C139" s="28" t="s">
        <v>104</v>
      </c>
      <c r="D139" s="26"/>
      <c r="E139" s="26"/>
      <c r="F139" s="26"/>
      <c r="G139" s="47"/>
      <c r="H139" s="47"/>
      <c r="I139" s="47"/>
      <c r="J139" s="47"/>
      <c r="K139" s="47"/>
      <c r="L139" s="47"/>
      <c r="M139" s="47"/>
      <c r="N139" s="47"/>
      <c r="O139" s="47"/>
      <c r="P139" s="47"/>
    </row>
    <row r="140" spans="1:16" s="4" customFormat="1" ht="12.75">
      <c r="A140" s="6">
        <f>A138+1</f>
        <v>104</v>
      </c>
      <c r="B140" s="27">
        <v>2053</v>
      </c>
      <c r="C140" s="28" t="s">
        <v>105</v>
      </c>
      <c r="D140" s="26"/>
      <c r="E140" s="26"/>
      <c r="F140" s="26"/>
      <c r="G140" s="47"/>
      <c r="H140" s="47"/>
      <c r="I140" s="47"/>
      <c r="J140" s="47"/>
      <c r="K140" s="47"/>
      <c r="L140" s="47"/>
      <c r="M140" s="47"/>
      <c r="N140" s="47"/>
      <c r="O140" s="47"/>
      <c r="P140" s="47"/>
    </row>
    <row r="141" spans="1:16" s="4" customFormat="1" ht="12.75">
      <c r="A141" s="6">
        <f>A140+1</f>
        <v>105</v>
      </c>
      <c r="B141" s="27">
        <v>2054</v>
      </c>
      <c r="C141" s="28" t="s">
        <v>106</v>
      </c>
      <c r="D141" s="26"/>
      <c r="E141" s="26"/>
      <c r="F141" s="26"/>
      <c r="G141" s="47"/>
      <c r="H141" s="47"/>
      <c r="I141" s="47"/>
      <c r="J141" s="47"/>
      <c r="K141" s="47"/>
      <c r="L141" s="47"/>
      <c r="M141" s="47"/>
      <c r="N141" s="47"/>
      <c r="O141" s="47"/>
      <c r="P141" s="47"/>
    </row>
    <row r="142" spans="1:16" s="4" customFormat="1" ht="25.5">
      <c r="A142" s="6">
        <f>A141+1</f>
        <v>106</v>
      </c>
      <c r="B142" s="31">
        <v>2055</v>
      </c>
      <c r="C142" s="36" t="s">
        <v>168</v>
      </c>
      <c r="D142" s="33"/>
      <c r="E142" s="33"/>
      <c r="F142" s="33"/>
      <c r="G142" s="47"/>
      <c r="H142" s="47"/>
      <c r="I142" s="47"/>
      <c r="J142" s="47"/>
      <c r="K142" s="47"/>
      <c r="L142" s="47"/>
      <c r="M142" s="47"/>
      <c r="N142" s="47"/>
      <c r="O142" s="47"/>
      <c r="P142" s="47"/>
    </row>
    <row r="143" spans="1:16" s="4" customFormat="1" ht="12.75">
      <c r="A143" s="6">
        <f>A142+1</f>
        <v>107</v>
      </c>
      <c r="B143" s="27">
        <v>2061</v>
      </c>
      <c r="C143" s="34" t="s">
        <v>107</v>
      </c>
      <c r="D143" s="26"/>
      <c r="E143" s="26"/>
      <c r="F143" s="26"/>
      <c r="G143" s="47"/>
      <c r="H143" s="47"/>
      <c r="I143" s="47"/>
      <c r="J143" s="47"/>
      <c r="K143" s="47"/>
      <c r="L143" s="47"/>
      <c r="M143" s="47"/>
      <c r="N143" s="47"/>
      <c r="O143" s="47"/>
      <c r="P143" s="47"/>
    </row>
    <row r="144" spans="1:16" s="4" customFormat="1" ht="12.75">
      <c r="A144" s="6"/>
      <c r="B144" s="27">
        <v>2062</v>
      </c>
      <c r="C144" s="28" t="s">
        <v>108</v>
      </c>
      <c r="D144" s="26"/>
      <c r="E144" s="26"/>
      <c r="F144" s="26"/>
      <c r="G144" s="47"/>
      <c r="H144" s="47"/>
      <c r="I144" s="47"/>
      <c r="J144" s="47"/>
      <c r="K144" s="47"/>
      <c r="L144" s="47"/>
      <c r="M144" s="47"/>
      <c r="N144" s="47"/>
      <c r="O144" s="47"/>
      <c r="P144" s="47"/>
    </row>
    <row r="145" spans="1:16" s="4" customFormat="1" ht="12.75">
      <c r="A145" s="6"/>
      <c r="B145" s="27">
        <v>2063</v>
      </c>
      <c r="C145" s="28" t="s">
        <v>169</v>
      </c>
      <c r="D145" s="26"/>
      <c r="E145" s="26"/>
      <c r="F145" s="26"/>
      <c r="G145" s="47"/>
      <c r="H145" s="47"/>
      <c r="I145" s="47"/>
      <c r="J145" s="47"/>
      <c r="K145" s="47"/>
      <c r="L145" s="47"/>
      <c r="M145" s="47"/>
      <c r="N145" s="47"/>
      <c r="O145" s="47"/>
      <c r="P145" s="47"/>
    </row>
    <row r="146" spans="1:16" s="4" customFormat="1" ht="12.75">
      <c r="A146" s="6">
        <f>A143+1</f>
        <v>108</v>
      </c>
      <c r="B146" s="35">
        <v>2064</v>
      </c>
      <c r="C146" s="36" t="s">
        <v>109</v>
      </c>
      <c r="D146" s="33"/>
      <c r="E146" s="33"/>
      <c r="F146" s="33"/>
      <c r="G146" s="47"/>
      <c r="H146" s="47"/>
      <c r="I146" s="47"/>
      <c r="J146" s="47"/>
      <c r="K146" s="47"/>
      <c r="L146" s="47"/>
      <c r="M146" s="47"/>
      <c r="N146" s="47"/>
      <c r="O146" s="47"/>
      <c r="P146" s="47"/>
    </row>
    <row r="147" spans="1:16" s="4" customFormat="1" ht="25.5">
      <c r="A147" s="6">
        <f aca="true" t="shared" si="9" ref="A147:A152">A146+1</f>
        <v>109</v>
      </c>
      <c r="B147" s="27">
        <v>2070</v>
      </c>
      <c r="C147" s="28" t="s">
        <v>110</v>
      </c>
      <c r="D147" s="26"/>
      <c r="E147" s="26"/>
      <c r="F147" s="26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s="4" customFormat="1" ht="25.5">
      <c r="A148" s="6">
        <f t="shared" si="9"/>
        <v>110</v>
      </c>
      <c r="B148" s="27">
        <v>2071</v>
      </c>
      <c r="C148" s="28" t="s">
        <v>308</v>
      </c>
      <c r="D148" s="26"/>
      <c r="E148" s="26"/>
      <c r="F148" s="26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1:16" s="4" customFormat="1" ht="25.5">
      <c r="A149" s="6">
        <f t="shared" si="9"/>
        <v>111</v>
      </c>
      <c r="B149" s="27">
        <v>2072</v>
      </c>
      <c r="C149" s="28" t="s">
        <v>111</v>
      </c>
      <c r="D149" s="26"/>
      <c r="E149" s="26"/>
      <c r="F149" s="26"/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1:16" s="4" customFormat="1" ht="25.5">
      <c r="A150" s="6">
        <f t="shared" si="9"/>
        <v>112</v>
      </c>
      <c r="B150" s="27">
        <v>2073</v>
      </c>
      <c r="C150" s="28" t="s">
        <v>112</v>
      </c>
      <c r="D150" s="26"/>
      <c r="E150" s="26"/>
      <c r="F150" s="26"/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1:16" s="4" customFormat="1" ht="25.5">
      <c r="A151" s="6">
        <f t="shared" si="9"/>
        <v>113</v>
      </c>
      <c r="B151" s="27">
        <v>2074</v>
      </c>
      <c r="C151" s="28" t="s">
        <v>113</v>
      </c>
      <c r="D151" s="26"/>
      <c r="E151" s="26"/>
      <c r="F151" s="26"/>
      <c r="G151" s="47"/>
      <c r="H151" s="47"/>
      <c r="I151" s="47"/>
      <c r="J151" s="47"/>
      <c r="K151" s="47"/>
      <c r="L151" s="47"/>
      <c r="M151" s="47"/>
      <c r="N151" s="47"/>
      <c r="O151" s="47"/>
      <c r="P151" s="47"/>
    </row>
    <row r="152" spans="1:16" s="4" customFormat="1" ht="25.5">
      <c r="A152" s="6">
        <f t="shared" si="9"/>
        <v>114</v>
      </c>
      <c r="B152" s="27">
        <v>2075</v>
      </c>
      <c r="C152" s="34" t="s">
        <v>114</v>
      </c>
      <c r="D152" s="26"/>
      <c r="E152" s="26"/>
      <c r="F152" s="26"/>
      <c r="G152" s="47"/>
      <c r="H152" s="47"/>
      <c r="I152" s="47"/>
      <c r="J152" s="47"/>
      <c r="K152" s="47"/>
      <c r="L152" s="47"/>
      <c r="M152" s="47"/>
      <c r="N152" s="47"/>
      <c r="O152" s="47"/>
      <c r="P152" s="47"/>
    </row>
    <row r="153" spans="1:16" s="4" customFormat="1" ht="25.5">
      <c r="A153" s="6"/>
      <c r="B153" s="27">
        <v>2076</v>
      </c>
      <c r="C153" s="34" t="s">
        <v>212</v>
      </c>
      <c r="D153" s="26"/>
      <c r="E153" s="26"/>
      <c r="F153" s="26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1:16" s="4" customFormat="1" ht="25.5">
      <c r="A154" s="6"/>
      <c r="B154" s="27">
        <v>2077</v>
      </c>
      <c r="C154" s="34" t="s">
        <v>115</v>
      </c>
      <c r="D154" s="26"/>
      <c r="E154" s="26"/>
      <c r="F154" s="26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1:16" s="4" customFormat="1" ht="25.5">
      <c r="A155" s="6">
        <f>A152+1</f>
        <v>115</v>
      </c>
      <c r="B155" s="27">
        <v>2078</v>
      </c>
      <c r="C155" s="34" t="s">
        <v>170</v>
      </c>
      <c r="D155" s="26"/>
      <c r="E155" s="26"/>
      <c r="F155" s="26"/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spans="1:16" s="4" customFormat="1" ht="25.5">
      <c r="A156" s="6">
        <f aca="true" t="shared" si="10" ref="A156:A161">A155+1</f>
        <v>116</v>
      </c>
      <c r="B156" s="35">
        <v>2079</v>
      </c>
      <c r="C156" s="39" t="s">
        <v>213</v>
      </c>
      <c r="D156" s="33"/>
      <c r="E156" s="33"/>
      <c r="F156" s="33"/>
      <c r="G156" s="47"/>
      <c r="H156" s="47"/>
      <c r="I156" s="47"/>
      <c r="J156" s="47"/>
      <c r="K156" s="47"/>
      <c r="L156" s="47"/>
      <c r="M156" s="47"/>
      <c r="N156" s="47"/>
      <c r="O156" s="47"/>
      <c r="P156" s="47"/>
    </row>
    <row r="157" spans="1:16" s="4" customFormat="1" ht="12.75">
      <c r="A157" s="6">
        <f t="shared" si="10"/>
        <v>117</v>
      </c>
      <c r="B157" s="27">
        <v>2081</v>
      </c>
      <c r="C157" s="34" t="s">
        <v>116</v>
      </c>
      <c r="D157" s="26"/>
      <c r="E157" s="26"/>
      <c r="F157" s="26"/>
      <c r="G157" s="47"/>
      <c r="H157" s="47"/>
      <c r="I157" s="47"/>
      <c r="J157" s="47"/>
      <c r="K157" s="47"/>
      <c r="L157" s="47"/>
      <c r="M157" s="47"/>
      <c r="N157" s="47"/>
      <c r="O157" s="47"/>
      <c r="P157" s="47"/>
    </row>
    <row r="158" spans="1:16" s="4" customFormat="1" ht="25.5">
      <c r="A158" s="6">
        <f t="shared" si="10"/>
        <v>118</v>
      </c>
      <c r="B158" s="27">
        <v>2082</v>
      </c>
      <c r="C158" s="28" t="s">
        <v>309</v>
      </c>
      <c r="D158" s="26"/>
      <c r="E158" s="26"/>
      <c r="F158" s="26"/>
      <c r="G158" s="47"/>
      <c r="H158" s="47"/>
      <c r="I158" s="47"/>
      <c r="J158" s="47"/>
      <c r="K158" s="47"/>
      <c r="L158" s="47"/>
      <c r="M158" s="47"/>
      <c r="N158" s="47"/>
      <c r="O158" s="47"/>
      <c r="P158" s="47"/>
    </row>
    <row r="159" spans="1:16" s="4" customFormat="1" ht="25.5">
      <c r="A159" s="6">
        <f t="shared" si="10"/>
        <v>119</v>
      </c>
      <c r="B159" s="27">
        <v>2083</v>
      </c>
      <c r="C159" s="28" t="s">
        <v>117</v>
      </c>
      <c r="D159" s="26"/>
      <c r="E159" s="26"/>
      <c r="F159" s="26"/>
      <c r="G159" s="47"/>
      <c r="H159" s="47"/>
      <c r="I159" s="47"/>
      <c r="J159" s="47"/>
      <c r="K159" s="47"/>
      <c r="L159" s="47"/>
      <c r="M159" s="47"/>
      <c r="N159" s="47"/>
      <c r="O159" s="47"/>
      <c r="P159" s="47"/>
    </row>
    <row r="160" spans="1:16" s="4" customFormat="1" ht="25.5">
      <c r="A160" s="6">
        <f t="shared" si="10"/>
        <v>120</v>
      </c>
      <c r="B160" s="27">
        <v>2084</v>
      </c>
      <c r="C160" s="28" t="s">
        <v>118</v>
      </c>
      <c r="D160" s="26"/>
      <c r="E160" s="26"/>
      <c r="F160" s="26"/>
      <c r="G160" s="47"/>
      <c r="H160" s="47"/>
      <c r="I160" s="47"/>
      <c r="J160" s="47"/>
      <c r="K160" s="47"/>
      <c r="L160" s="47"/>
      <c r="M160" s="47"/>
      <c r="N160" s="47"/>
      <c r="O160" s="47"/>
      <c r="P160" s="47"/>
    </row>
    <row r="161" spans="1:16" s="4" customFormat="1" ht="25.5">
      <c r="A161" s="6">
        <f t="shared" si="10"/>
        <v>121</v>
      </c>
      <c r="B161" s="27">
        <v>2085</v>
      </c>
      <c r="C161" s="34" t="s">
        <v>119</v>
      </c>
      <c r="D161" s="26"/>
      <c r="E161" s="26"/>
      <c r="F161" s="26"/>
      <c r="G161" s="47"/>
      <c r="H161" s="47"/>
      <c r="I161" s="47"/>
      <c r="J161" s="47"/>
      <c r="K161" s="47"/>
      <c r="L161" s="47"/>
      <c r="M161" s="47"/>
      <c r="N161" s="47"/>
      <c r="O161" s="47"/>
      <c r="P161" s="47"/>
    </row>
    <row r="162" spans="1:16" s="4" customFormat="1" ht="25.5">
      <c r="A162" s="6"/>
      <c r="B162" s="27">
        <v>2086</v>
      </c>
      <c r="C162" s="28" t="s">
        <v>120</v>
      </c>
      <c r="D162" s="26"/>
      <c r="E162" s="26"/>
      <c r="F162" s="26"/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3" spans="1:16" s="4" customFormat="1" ht="25.5">
      <c r="A163" s="6"/>
      <c r="B163" s="27">
        <v>2087</v>
      </c>
      <c r="C163" s="28" t="s">
        <v>214</v>
      </c>
      <c r="D163" s="26"/>
      <c r="E163" s="26"/>
      <c r="F163" s="26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1:16" s="4" customFormat="1" ht="25.5">
      <c r="A164" s="6">
        <f>A161+1</f>
        <v>122</v>
      </c>
      <c r="B164" s="27">
        <v>2088</v>
      </c>
      <c r="C164" s="28" t="s">
        <v>121</v>
      </c>
      <c r="D164" s="26"/>
      <c r="E164" s="26"/>
      <c r="F164" s="26"/>
      <c r="G164" s="47"/>
      <c r="H164" s="47"/>
      <c r="I164" s="47"/>
      <c r="J164" s="47"/>
      <c r="K164" s="47"/>
      <c r="L164" s="47"/>
      <c r="M164" s="47"/>
      <c r="N164" s="47"/>
      <c r="O164" s="47"/>
      <c r="P164" s="47"/>
    </row>
    <row r="165" spans="1:16" s="4" customFormat="1" ht="25.5">
      <c r="A165" s="6">
        <f>A164+1</f>
        <v>123</v>
      </c>
      <c r="B165" s="27">
        <v>2089</v>
      </c>
      <c r="C165" s="28" t="s">
        <v>171</v>
      </c>
      <c r="D165" s="26"/>
      <c r="E165" s="26"/>
      <c r="F165" s="26"/>
      <c r="G165" s="47"/>
      <c r="H165" s="47"/>
      <c r="I165" s="47"/>
      <c r="J165" s="47"/>
      <c r="K165" s="47"/>
      <c r="L165" s="47"/>
      <c r="M165" s="47"/>
      <c r="N165" s="47"/>
      <c r="O165" s="47"/>
      <c r="P165" s="47"/>
    </row>
    <row r="166" spans="1:16" s="4" customFormat="1" ht="25.5">
      <c r="A166" s="6">
        <f>A165+1</f>
        <v>124</v>
      </c>
      <c r="B166" s="35">
        <v>2090</v>
      </c>
      <c r="C166" s="36" t="s">
        <v>215</v>
      </c>
      <c r="D166" s="33"/>
      <c r="E166" s="33"/>
      <c r="F166" s="33"/>
      <c r="G166" s="47"/>
      <c r="H166" s="47"/>
      <c r="I166" s="47"/>
      <c r="J166" s="47"/>
      <c r="K166" s="47"/>
      <c r="L166" s="47"/>
      <c r="M166" s="47"/>
      <c r="N166" s="47"/>
      <c r="O166" s="47"/>
      <c r="P166" s="47"/>
    </row>
    <row r="167" spans="1:16" s="4" customFormat="1" ht="12.75">
      <c r="A167" s="6"/>
      <c r="B167" s="27">
        <v>2091</v>
      </c>
      <c r="C167" s="34" t="s">
        <v>122</v>
      </c>
      <c r="D167" s="26"/>
      <c r="E167" s="26"/>
      <c r="F167" s="26"/>
      <c r="G167" s="47"/>
      <c r="H167" s="47"/>
      <c r="I167" s="47"/>
      <c r="J167" s="47"/>
      <c r="K167" s="47"/>
      <c r="L167" s="47"/>
      <c r="M167" s="47"/>
      <c r="N167" s="47"/>
      <c r="O167" s="47"/>
      <c r="P167" s="47"/>
    </row>
    <row r="168" spans="1:16" s="4" customFormat="1" ht="25.5">
      <c r="A168" s="6">
        <f>A166+1</f>
        <v>125</v>
      </c>
      <c r="B168" s="27">
        <v>2092</v>
      </c>
      <c r="C168" s="28" t="s">
        <v>310</v>
      </c>
      <c r="D168" s="26"/>
      <c r="E168" s="26"/>
      <c r="F168" s="26"/>
      <c r="G168" s="47"/>
      <c r="H168" s="47"/>
      <c r="I168" s="47"/>
      <c r="J168" s="47"/>
      <c r="K168" s="47"/>
      <c r="L168" s="47"/>
      <c r="M168" s="47"/>
      <c r="N168" s="47"/>
      <c r="O168" s="47"/>
      <c r="P168" s="47"/>
    </row>
    <row r="169" spans="1:16" s="4" customFormat="1" ht="25.5">
      <c r="A169" s="6">
        <f>A168+1</f>
        <v>126</v>
      </c>
      <c r="B169" s="27">
        <v>2093</v>
      </c>
      <c r="C169" s="34" t="s">
        <v>123</v>
      </c>
      <c r="D169" s="26"/>
      <c r="E169" s="26"/>
      <c r="F169" s="26"/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1:16" s="4" customFormat="1" ht="25.5">
      <c r="A170" s="6">
        <f>A169+1</f>
        <v>127</v>
      </c>
      <c r="B170" s="27">
        <v>2094</v>
      </c>
      <c r="C170" s="28" t="s">
        <v>124</v>
      </c>
      <c r="D170" s="26"/>
      <c r="E170" s="26"/>
      <c r="F170" s="26"/>
      <c r="G170" s="47"/>
      <c r="H170" s="47"/>
      <c r="I170" s="47"/>
      <c r="J170" s="47"/>
      <c r="K170" s="47"/>
      <c r="L170" s="47"/>
      <c r="M170" s="47"/>
      <c r="N170" s="47"/>
      <c r="O170" s="47"/>
      <c r="P170" s="47"/>
    </row>
    <row r="171" spans="1:16" s="4" customFormat="1" ht="25.5">
      <c r="A171" s="6"/>
      <c r="B171" s="27">
        <v>2095</v>
      </c>
      <c r="C171" s="28" t="s">
        <v>125</v>
      </c>
      <c r="D171" s="26"/>
      <c r="E171" s="26"/>
      <c r="F171" s="26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1:16" s="4" customFormat="1" ht="12.75">
      <c r="A172" s="6">
        <f>A170+1</f>
        <v>128</v>
      </c>
      <c r="B172" s="27">
        <v>2096</v>
      </c>
      <c r="C172" s="28" t="s">
        <v>126</v>
      </c>
      <c r="D172" s="26"/>
      <c r="E172" s="26"/>
      <c r="F172" s="26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1:16" s="4" customFormat="1" ht="25.5">
      <c r="A173" s="6">
        <f aca="true" t="shared" si="11" ref="A173:A182">A172+1</f>
        <v>129</v>
      </c>
      <c r="B173" s="27">
        <v>2097</v>
      </c>
      <c r="C173" s="28" t="s">
        <v>216</v>
      </c>
      <c r="D173" s="26"/>
      <c r="E173" s="26"/>
      <c r="F173" s="26"/>
      <c r="G173" s="47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1:16" s="4" customFormat="1" ht="25.5">
      <c r="A174" s="6">
        <f t="shared" si="11"/>
        <v>130</v>
      </c>
      <c r="B174" s="27">
        <v>2098</v>
      </c>
      <c r="C174" s="28" t="s">
        <v>127</v>
      </c>
      <c r="D174" s="26"/>
      <c r="E174" s="26"/>
      <c r="F174" s="26"/>
      <c r="G174" s="47"/>
      <c r="H174" s="47"/>
      <c r="I174" s="47"/>
      <c r="J174" s="47"/>
      <c r="K174" s="47"/>
      <c r="L174" s="47"/>
      <c r="M174" s="47"/>
      <c r="N174" s="47"/>
      <c r="O174" s="47"/>
      <c r="P174" s="47"/>
    </row>
    <row r="175" spans="1:16" s="4" customFormat="1" ht="25.5">
      <c r="A175" s="6">
        <f t="shared" si="11"/>
        <v>131</v>
      </c>
      <c r="B175" s="27">
        <v>2099</v>
      </c>
      <c r="C175" s="34" t="s">
        <v>172</v>
      </c>
      <c r="D175" s="26"/>
      <c r="E175" s="26"/>
      <c r="F175" s="26"/>
      <c r="G175" s="47"/>
      <c r="H175" s="47"/>
      <c r="I175" s="47"/>
      <c r="J175" s="47"/>
      <c r="K175" s="47"/>
      <c r="L175" s="47"/>
      <c r="M175" s="47"/>
      <c r="N175" s="47"/>
      <c r="O175" s="47"/>
      <c r="P175" s="47"/>
    </row>
    <row r="176" spans="1:16" s="4" customFormat="1" ht="25.5">
      <c r="A176" s="6">
        <f t="shared" si="11"/>
        <v>132</v>
      </c>
      <c r="B176" s="35">
        <v>2100</v>
      </c>
      <c r="C176" s="39" t="s">
        <v>217</v>
      </c>
      <c r="D176" s="33"/>
      <c r="E176" s="33"/>
      <c r="F176" s="33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1:16" s="4" customFormat="1" ht="12.75">
      <c r="A177" s="6">
        <f t="shared" si="11"/>
        <v>133</v>
      </c>
      <c r="B177" s="27">
        <v>2101</v>
      </c>
      <c r="C177" s="28" t="s">
        <v>128</v>
      </c>
      <c r="D177" s="26"/>
      <c r="E177" s="26"/>
      <c r="F177" s="26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1:16" s="4" customFormat="1" ht="25.5">
      <c r="A178" s="6">
        <f t="shared" si="11"/>
        <v>134</v>
      </c>
      <c r="B178" s="35">
        <v>2102</v>
      </c>
      <c r="C178" s="36" t="s">
        <v>129</v>
      </c>
      <c r="D178" s="33"/>
      <c r="E178" s="33"/>
      <c r="F178" s="33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1:16" s="4" customFormat="1" ht="12.75">
      <c r="A179" s="6">
        <f t="shared" si="11"/>
        <v>135</v>
      </c>
      <c r="B179" s="27">
        <v>2110</v>
      </c>
      <c r="C179" s="28" t="s">
        <v>130</v>
      </c>
      <c r="D179" s="26"/>
      <c r="E179" s="26"/>
      <c r="F179" s="26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1:16" s="4" customFormat="1" ht="25.5">
      <c r="A180" s="6">
        <f t="shared" si="11"/>
        <v>136</v>
      </c>
      <c r="B180" s="27">
        <v>2111</v>
      </c>
      <c r="C180" s="28" t="s">
        <v>131</v>
      </c>
      <c r="D180" s="26"/>
      <c r="E180" s="26"/>
      <c r="F180" s="26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1:16" s="4" customFormat="1" ht="25.5">
      <c r="A181" s="6">
        <f t="shared" si="11"/>
        <v>137</v>
      </c>
      <c r="B181" s="27">
        <v>2112</v>
      </c>
      <c r="C181" s="28" t="s">
        <v>132</v>
      </c>
      <c r="D181" s="26"/>
      <c r="E181" s="26"/>
      <c r="F181" s="26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1:16" s="4" customFormat="1" ht="25.5">
      <c r="A182" s="6">
        <f t="shared" si="11"/>
        <v>138</v>
      </c>
      <c r="B182" s="27">
        <v>2113</v>
      </c>
      <c r="C182" s="28" t="s">
        <v>133</v>
      </c>
      <c r="D182" s="26"/>
      <c r="E182" s="26"/>
      <c r="F182" s="26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1:16" s="4" customFormat="1" ht="25.5">
      <c r="A183" s="6"/>
      <c r="B183" s="27">
        <v>2114</v>
      </c>
      <c r="C183" s="28" t="s">
        <v>134</v>
      </c>
      <c r="D183" s="26"/>
      <c r="E183" s="26"/>
      <c r="F183" s="26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1:16" s="4" customFormat="1" ht="25.5">
      <c r="A184" s="6"/>
      <c r="B184" s="31">
        <v>2115</v>
      </c>
      <c r="C184" s="36" t="s">
        <v>173</v>
      </c>
      <c r="D184" s="33"/>
      <c r="E184" s="33"/>
      <c r="F184" s="33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1:16" s="4" customFormat="1" ht="12.75">
      <c r="A185" s="6"/>
      <c r="B185" s="27">
        <v>2121</v>
      </c>
      <c r="C185" s="28" t="s">
        <v>135</v>
      </c>
      <c r="D185" s="26"/>
      <c r="E185" s="26"/>
      <c r="F185" s="26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1:16" s="4" customFormat="1" ht="12.75">
      <c r="A186" s="6"/>
      <c r="B186" s="27">
        <v>2122</v>
      </c>
      <c r="C186" s="28" t="s">
        <v>136</v>
      </c>
      <c r="D186" s="26"/>
      <c r="E186" s="26"/>
      <c r="F186" s="26"/>
      <c r="G186" s="47"/>
      <c r="H186" s="47"/>
      <c r="I186" s="47"/>
      <c r="J186" s="47"/>
      <c r="K186" s="47"/>
      <c r="L186" s="47"/>
      <c r="M186" s="47"/>
      <c r="N186" s="47"/>
      <c r="O186" s="47"/>
      <c r="P186" s="47"/>
    </row>
    <row r="187" spans="1:16" s="4" customFormat="1" ht="25.5">
      <c r="A187" s="6"/>
      <c r="B187" s="27">
        <v>2123</v>
      </c>
      <c r="C187" s="28" t="s">
        <v>174</v>
      </c>
      <c r="D187" s="26"/>
      <c r="E187" s="26"/>
      <c r="F187" s="26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1:16" s="4" customFormat="1" ht="12.75">
      <c r="A188" s="6"/>
      <c r="B188" s="35">
        <v>2124</v>
      </c>
      <c r="C188" s="36" t="s">
        <v>137</v>
      </c>
      <c r="D188" s="33"/>
      <c r="E188" s="33"/>
      <c r="F188" s="33"/>
      <c r="G188" s="47"/>
      <c r="H188" s="47"/>
      <c r="I188" s="47"/>
      <c r="J188" s="47"/>
      <c r="K188" s="47"/>
      <c r="L188" s="47"/>
      <c r="M188" s="47"/>
      <c r="N188" s="47"/>
      <c r="O188" s="47"/>
      <c r="P188" s="47"/>
    </row>
    <row r="189" spans="1:16" s="4" customFormat="1" ht="12.75">
      <c r="A189" s="6"/>
      <c r="B189" s="27">
        <v>2131</v>
      </c>
      <c r="C189" s="28" t="s">
        <v>138</v>
      </c>
      <c r="D189" s="26"/>
      <c r="E189" s="26"/>
      <c r="F189" s="26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1:16" s="4" customFormat="1" ht="12.75">
      <c r="A190" s="6"/>
      <c r="B190" s="35">
        <v>2132</v>
      </c>
      <c r="C190" s="36" t="s">
        <v>139</v>
      </c>
      <c r="D190" s="33"/>
      <c r="E190" s="33"/>
      <c r="F190" s="33"/>
      <c r="G190" s="47"/>
      <c r="H190" s="47"/>
      <c r="I190" s="47"/>
      <c r="J190" s="47"/>
      <c r="K190" s="47"/>
      <c r="L190" s="47"/>
      <c r="M190" s="47"/>
      <c r="N190" s="47"/>
      <c r="O190" s="47"/>
      <c r="P190" s="47"/>
    </row>
    <row r="191" spans="1:16" s="4" customFormat="1" ht="25.5">
      <c r="A191" s="6"/>
      <c r="B191" s="27">
        <v>2141</v>
      </c>
      <c r="C191" s="28" t="s">
        <v>140</v>
      </c>
      <c r="D191" s="27"/>
      <c r="E191" s="34"/>
      <c r="F191" s="26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1:16" s="4" customFormat="1" ht="12.75">
      <c r="A192" s="6"/>
      <c r="B192" s="27">
        <v>2142</v>
      </c>
      <c r="C192" s="34" t="s">
        <v>65</v>
      </c>
      <c r="D192" s="27"/>
      <c r="E192" s="34"/>
      <c r="F192" s="26"/>
      <c r="G192" s="47"/>
      <c r="H192" s="47"/>
      <c r="I192" s="47"/>
      <c r="J192" s="47"/>
      <c r="K192" s="47"/>
      <c r="L192" s="47"/>
      <c r="M192" s="47"/>
      <c r="N192" s="47"/>
      <c r="O192" s="47"/>
      <c r="P192" s="47"/>
    </row>
    <row r="193" spans="1:16" s="4" customFormat="1" ht="12.75">
      <c r="A193" s="6"/>
      <c r="B193" s="27">
        <v>2143</v>
      </c>
      <c r="C193" s="34" t="s">
        <v>66</v>
      </c>
      <c r="D193" s="27"/>
      <c r="E193" s="28"/>
      <c r="F193" s="26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1:16" s="4" customFormat="1" ht="12.75">
      <c r="A194" s="6"/>
      <c r="B194" s="27">
        <v>2144</v>
      </c>
      <c r="C194" s="28" t="s">
        <v>67</v>
      </c>
      <c r="D194" s="27"/>
      <c r="E194" s="28"/>
      <c r="F194" s="26"/>
      <c r="G194" s="47"/>
      <c r="H194" s="47"/>
      <c r="I194" s="47"/>
      <c r="J194" s="47"/>
      <c r="K194" s="47"/>
      <c r="L194" s="47"/>
      <c r="M194" s="47"/>
      <c r="N194" s="47"/>
      <c r="O194" s="47"/>
      <c r="P194" s="47"/>
    </row>
    <row r="195" spans="1:16" s="4" customFormat="1" ht="12.75">
      <c r="A195" s="6"/>
      <c r="B195" s="27">
        <v>2145</v>
      </c>
      <c r="C195" s="28" t="s">
        <v>68</v>
      </c>
      <c r="D195" s="27"/>
      <c r="E195" s="28"/>
      <c r="F195" s="26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1:16" s="4" customFormat="1" ht="12.75">
      <c r="A196" s="6"/>
      <c r="B196" s="27">
        <v>2146</v>
      </c>
      <c r="C196" s="34" t="s">
        <v>164</v>
      </c>
      <c r="D196" s="27"/>
      <c r="E196" s="28"/>
      <c r="F196" s="26"/>
      <c r="G196" s="47"/>
      <c r="H196" s="47"/>
      <c r="I196" s="47"/>
      <c r="J196" s="47"/>
      <c r="K196" s="47"/>
      <c r="L196" s="47"/>
      <c r="M196" s="47"/>
      <c r="N196" s="47"/>
      <c r="O196" s="47"/>
      <c r="P196" s="47"/>
    </row>
    <row r="197" spans="1:16" s="4" customFormat="1" ht="12.75">
      <c r="A197" s="6"/>
      <c r="B197" s="27">
        <v>2147</v>
      </c>
      <c r="C197" s="34" t="s">
        <v>69</v>
      </c>
      <c r="D197" s="27"/>
      <c r="E197" s="28"/>
      <c r="F197" s="26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1:16" s="4" customFormat="1" ht="12.75">
      <c r="A198" s="6"/>
      <c r="B198" s="35">
        <v>2148</v>
      </c>
      <c r="C198" s="39" t="s">
        <v>70</v>
      </c>
      <c r="D198" s="35"/>
      <c r="E198" s="36"/>
      <c r="F198" s="33"/>
      <c r="G198" s="47"/>
      <c r="H198" s="47"/>
      <c r="I198" s="47"/>
      <c r="J198" s="47"/>
      <c r="K198" s="47"/>
      <c r="L198" s="47"/>
      <c r="M198" s="47"/>
      <c r="N198" s="47"/>
      <c r="O198" s="47"/>
      <c r="P198" s="47"/>
    </row>
    <row r="199" spans="1:16" s="4" customFormat="1" ht="12.75">
      <c r="A199" s="6"/>
      <c r="B199" s="27">
        <v>2210</v>
      </c>
      <c r="C199" s="34" t="s">
        <v>175</v>
      </c>
      <c r="D199" s="27"/>
      <c r="E199" s="28"/>
      <c r="F199" s="26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s="4" customFormat="1" ht="25.5">
      <c r="A200" s="6"/>
      <c r="B200" s="27">
        <v>2211</v>
      </c>
      <c r="C200" s="34" t="s">
        <v>176</v>
      </c>
      <c r="D200" s="27"/>
      <c r="E200" s="28"/>
      <c r="F200" s="26"/>
      <c r="G200" s="47"/>
      <c r="H200" s="47"/>
      <c r="I200" s="47"/>
      <c r="J200" s="47"/>
      <c r="K200" s="47"/>
      <c r="L200" s="47"/>
      <c r="M200" s="47"/>
      <c r="N200" s="47"/>
      <c r="O200" s="47"/>
      <c r="P200" s="47"/>
    </row>
    <row r="201" spans="1:16" s="4" customFormat="1" ht="12.75">
      <c r="A201" s="6"/>
      <c r="B201" s="27">
        <v>2212</v>
      </c>
      <c r="C201" s="34" t="s">
        <v>177</v>
      </c>
      <c r="D201" s="27"/>
      <c r="E201" s="28"/>
      <c r="F201" s="26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1:16" s="4" customFormat="1" ht="25.5">
      <c r="A202" s="6"/>
      <c r="B202" s="27">
        <v>2213</v>
      </c>
      <c r="C202" s="34" t="s">
        <v>178</v>
      </c>
      <c r="D202" s="27"/>
      <c r="E202" s="28"/>
      <c r="F202" s="26"/>
      <c r="G202" s="47"/>
      <c r="H202" s="47"/>
      <c r="I202" s="47"/>
      <c r="J202" s="47"/>
      <c r="K202" s="47"/>
      <c r="L202" s="47"/>
      <c r="M202" s="47"/>
      <c r="N202" s="47"/>
      <c r="O202" s="47"/>
      <c r="P202" s="47"/>
    </row>
    <row r="203" spans="1:16" s="4" customFormat="1" ht="25.5">
      <c r="A203" s="6"/>
      <c r="B203" s="27">
        <v>2214</v>
      </c>
      <c r="C203" s="34" t="s">
        <v>179</v>
      </c>
      <c r="D203" s="27"/>
      <c r="E203" s="28"/>
      <c r="F203" s="26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1:16" s="4" customFormat="1" ht="25.5">
      <c r="A204" s="6"/>
      <c r="B204" s="27">
        <v>2215</v>
      </c>
      <c r="C204" s="34" t="s">
        <v>218</v>
      </c>
      <c r="D204" s="27"/>
      <c r="E204" s="28"/>
      <c r="F204" s="26"/>
      <c r="G204" s="47"/>
      <c r="H204" s="47"/>
      <c r="I204" s="47"/>
      <c r="J204" s="47"/>
      <c r="K204" s="47"/>
      <c r="L204" s="47"/>
      <c r="M204" s="47"/>
      <c r="N204" s="47"/>
      <c r="O204" s="47"/>
      <c r="P204" s="47"/>
    </row>
    <row r="205" spans="1:16" s="4" customFormat="1" ht="25.5">
      <c r="A205" s="6"/>
      <c r="B205" s="27">
        <v>2216</v>
      </c>
      <c r="C205" s="34" t="s">
        <v>219</v>
      </c>
      <c r="D205" s="27"/>
      <c r="E205" s="28"/>
      <c r="F205" s="26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s="4" customFormat="1" ht="12.75">
      <c r="A206" s="6"/>
      <c r="B206" s="27">
        <v>2217</v>
      </c>
      <c r="C206" s="34" t="s">
        <v>220</v>
      </c>
      <c r="D206" s="27"/>
      <c r="E206" s="28"/>
      <c r="F206" s="26"/>
      <c r="G206" s="47"/>
      <c r="H206" s="47"/>
      <c r="I206" s="47"/>
      <c r="J206" s="47"/>
      <c r="K206" s="47"/>
      <c r="L206" s="47"/>
      <c r="M206" s="47"/>
      <c r="N206" s="47"/>
      <c r="O206" s="47"/>
      <c r="P206" s="47"/>
    </row>
    <row r="207" spans="1:16" s="4" customFormat="1" ht="25.5">
      <c r="A207" s="6"/>
      <c r="B207" s="35">
        <v>2218</v>
      </c>
      <c r="C207" s="39" t="s">
        <v>221</v>
      </c>
      <c r="D207" s="35"/>
      <c r="E207" s="36"/>
      <c r="F207" s="33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s="4" customFormat="1" ht="12.75">
      <c r="A208" s="6"/>
      <c r="B208" s="27">
        <v>2220</v>
      </c>
      <c r="C208" s="34" t="s">
        <v>180</v>
      </c>
      <c r="D208" s="27"/>
      <c r="E208" s="28"/>
      <c r="F208" s="26"/>
      <c r="G208" s="47"/>
      <c r="H208" s="47"/>
      <c r="I208" s="47"/>
      <c r="J208" s="47"/>
      <c r="K208" s="47"/>
      <c r="L208" s="47"/>
      <c r="M208" s="47"/>
      <c r="N208" s="47"/>
      <c r="O208" s="47"/>
      <c r="P208" s="47"/>
    </row>
    <row r="209" spans="1:16" s="4" customFormat="1" ht="25.5">
      <c r="A209" s="6"/>
      <c r="B209" s="27">
        <v>2221</v>
      </c>
      <c r="C209" s="34" t="s">
        <v>181</v>
      </c>
      <c r="D209" s="27"/>
      <c r="E209" s="28"/>
      <c r="F209" s="26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s="4" customFormat="1" ht="12.75">
      <c r="A210" s="6"/>
      <c r="B210" s="27">
        <v>2222</v>
      </c>
      <c r="C210" s="34" t="s">
        <v>182</v>
      </c>
      <c r="D210" s="27"/>
      <c r="E210" s="28"/>
      <c r="F210" s="26"/>
      <c r="G210" s="47"/>
      <c r="H210" s="47"/>
      <c r="I210" s="47"/>
      <c r="J210" s="47"/>
      <c r="K210" s="47"/>
      <c r="L210" s="47"/>
      <c r="M210" s="47"/>
      <c r="N210" s="47"/>
      <c r="O210" s="47"/>
      <c r="P210" s="47"/>
    </row>
    <row r="211" spans="1:16" s="4" customFormat="1" ht="12.75">
      <c r="A211" s="6" t="e">
        <f>#REF!+1</f>
        <v>#REF!</v>
      </c>
      <c r="B211" s="27">
        <v>2223</v>
      </c>
      <c r="C211" s="34" t="s">
        <v>183</v>
      </c>
      <c r="D211" s="27"/>
      <c r="E211" s="28"/>
      <c r="F211" s="26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s="4" customFormat="1" ht="25.5">
      <c r="A212" s="6" t="e">
        <f aca="true" t="shared" si="12" ref="A212:A217">A211+1</f>
        <v>#REF!</v>
      </c>
      <c r="B212" s="27">
        <v>2224</v>
      </c>
      <c r="C212" s="34" t="s">
        <v>184</v>
      </c>
      <c r="D212" s="27"/>
      <c r="E212" s="28"/>
      <c r="F212" s="26"/>
      <c r="G212" s="47"/>
      <c r="H212" s="47"/>
      <c r="I212" s="47"/>
      <c r="J212" s="47"/>
      <c r="K212" s="47"/>
      <c r="L212" s="47"/>
      <c r="M212" s="47"/>
      <c r="N212" s="47"/>
      <c r="O212" s="47"/>
      <c r="P212" s="47"/>
    </row>
    <row r="213" spans="1:16" s="4" customFormat="1" ht="12.75">
      <c r="A213" s="6" t="e">
        <f t="shared" si="12"/>
        <v>#REF!</v>
      </c>
      <c r="B213" s="27">
        <v>2225</v>
      </c>
      <c r="C213" s="34" t="s">
        <v>222</v>
      </c>
      <c r="D213" s="27"/>
      <c r="E213" s="28"/>
      <c r="F213" s="26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s="4" customFormat="1" ht="25.5">
      <c r="A214" s="6" t="e">
        <f t="shared" si="12"/>
        <v>#REF!</v>
      </c>
      <c r="B214" s="29">
        <v>2226</v>
      </c>
      <c r="C214" s="34" t="s">
        <v>223</v>
      </c>
      <c r="D214" s="27"/>
      <c r="E214" s="28"/>
      <c r="F214" s="26"/>
      <c r="G214" s="47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s="4" customFormat="1" ht="12.75">
      <c r="A215" s="6" t="e">
        <f t="shared" si="12"/>
        <v>#REF!</v>
      </c>
      <c r="B215" s="29">
        <v>2227</v>
      </c>
      <c r="C215" s="34" t="s">
        <v>224</v>
      </c>
      <c r="D215" s="27"/>
      <c r="E215" s="28"/>
      <c r="F215" s="26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s="4" customFormat="1" ht="25.5">
      <c r="A216" s="6" t="e">
        <f t="shared" si="12"/>
        <v>#REF!</v>
      </c>
      <c r="B216" s="35">
        <v>2228</v>
      </c>
      <c r="C216" s="39" t="s">
        <v>225</v>
      </c>
      <c r="D216" s="35"/>
      <c r="E216" s="36"/>
      <c r="F216" s="33"/>
      <c r="G216" s="47"/>
      <c r="H216" s="47"/>
      <c r="I216" s="47"/>
      <c r="J216" s="47"/>
      <c r="K216" s="47"/>
      <c r="L216" s="47"/>
      <c r="M216" s="47"/>
      <c r="N216" s="47"/>
      <c r="O216" s="47"/>
      <c r="P216" s="47"/>
    </row>
    <row r="217" spans="1:16" s="4" customFormat="1" ht="25.5">
      <c r="A217" s="6" t="e">
        <f t="shared" si="12"/>
        <v>#REF!</v>
      </c>
      <c r="B217" s="27">
        <v>2230</v>
      </c>
      <c r="C217" s="34" t="s">
        <v>185</v>
      </c>
      <c r="D217" s="27"/>
      <c r="E217" s="28"/>
      <c r="F217" s="26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2:6" ht="25.5">
      <c r="B218" s="27">
        <v>2231</v>
      </c>
      <c r="C218" s="34" t="s">
        <v>186</v>
      </c>
      <c r="D218" s="27"/>
      <c r="E218" s="28"/>
      <c r="F218" s="26"/>
    </row>
    <row r="219" spans="1:8" ht="25.5">
      <c r="A219" s="2"/>
      <c r="B219" s="27">
        <v>2232</v>
      </c>
      <c r="C219" s="34" t="s">
        <v>187</v>
      </c>
      <c r="D219" s="27"/>
      <c r="E219" s="28"/>
      <c r="F219" s="26"/>
      <c r="G219" s="49"/>
      <c r="H219" s="49"/>
    </row>
    <row r="220" spans="1:6" ht="25.5">
      <c r="A220" s="3"/>
      <c r="B220" s="27">
        <v>2233</v>
      </c>
      <c r="C220" s="34" t="s">
        <v>188</v>
      </c>
      <c r="D220" s="27"/>
      <c r="E220" s="28"/>
      <c r="F220" s="26"/>
    </row>
    <row r="221" spans="2:6" ht="25.5">
      <c r="B221" s="27">
        <v>2234</v>
      </c>
      <c r="C221" s="34" t="s">
        <v>189</v>
      </c>
      <c r="D221" s="27"/>
      <c r="E221" s="28"/>
      <c r="F221" s="26"/>
    </row>
    <row r="222" spans="2:6" ht="25.5">
      <c r="B222" s="27">
        <v>2235</v>
      </c>
      <c r="C222" s="34" t="s">
        <v>226</v>
      </c>
      <c r="D222" s="27"/>
      <c r="E222" s="28"/>
      <c r="F222" s="26"/>
    </row>
    <row r="223" spans="2:6" ht="38.25">
      <c r="B223" s="27">
        <v>2236</v>
      </c>
      <c r="C223" s="34" t="s">
        <v>227</v>
      </c>
      <c r="D223" s="27"/>
      <c r="E223" s="28"/>
      <c r="F223" s="26"/>
    </row>
    <row r="224" spans="2:6" ht="25.5">
      <c r="B224" s="27">
        <v>2237</v>
      </c>
      <c r="C224" s="34" t="s">
        <v>228</v>
      </c>
      <c r="D224" s="27"/>
      <c r="E224" s="28"/>
      <c r="F224" s="26"/>
    </row>
    <row r="225" spans="2:6" ht="25.5">
      <c r="B225" s="35">
        <v>2238</v>
      </c>
      <c r="C225" s="39" t="s">
        <v>229</v>
      </c>
      <c r="D225" s="35"/>
      <c r="E225" s="36"/>
      <c r="F225" s="33"/>
    </row>
    <row r="226" spans="2:6" ht="25.5">
      <c r="B226" s="27">
        <v>2240</v>
      </c>
      <c r="C226" s="34" t="s">
        <v>190</v>
      </c>
      <c r="D226" s="27"/>
      <c r="E226" s="28"/>
      <c r="F226" s="26"/>
    </row>
    <row r="227" spans="2:6" ht="25.5">
      <c r="B227" s="27">
        <v>2241</v>
      </c>
      <c r="C227" s="34" t="s">
        <v>191</v>
      </c>
      <c r="D227" s="27"/>
      <c r="E227" s="28"/>
      <c r="F227" s="26"/>
    </row>
    <row r="228" spans="2:6" ht="25.5">
      <c r="B228" s="27">
        <v>2242</v>
      </c>
      <c r="C228" s="34" t="s">
        <v>192</v>
      </c>
      <c r="D228" s="27"/>
      <c r="E228" s="28"/>
      <c r="F228" s="26"/>
    </row>
    <row r="229" spans="2:6" ht="25.5">
      <c r="B229" s="27">
        <v>2243</v>
      </c>
      <c r="C229" s="34" t="s">
        <v>193</v>
      </c>
      <c r="D229" s="27"/>
      <c r="E229" s="28"/>
      <c r="F229" s="26"/>
    </row>
    <row r="230" spans="2:6" ht="25.5">
      <c r="B230" s="27">
        <v>2244</v>
      </c>
      <c r="C230" s="34" t="s">
        <v>194</v>
      </c>
      <c r="D230" s="27"/>
      <c r="E230" s="28"/>
      <c r="F230" s="26"/>
    </row>
    <row r="231" spans="2:6" ht="25.5">
      <c r="B231" s="27">
        <v>2245</v>
      </c>
      <c r="C231" s="34" t="s">
        <v>230</v>
      </c>
      <c r="D231" s="27"/>
      <c r="E231" s="28"/>
      <c r="F231" s="26"/>
    </row>
    <row r="232" spans="2:6" ht="25.5">
      <c r="B232" s="27">
        <v>2246</v>
      </c>
      <c r="C232" s="34" t="s">
        <v>231</v>
      </c>
      <c r="D232" s="27"/>
      <c r="E232" s="28"/>
      <c r="F232" s="26"/>
    </row>
    <row r="233" spans="2:6" ht="25.5">
      <c r="B233" s="27">
        <v>2247</v>
      </c>
      <c r="C233" s="34" t="s">
        <v>232</v>
      </c>
      <c r="D233" s="27"/>
      <c r="E233" s="28"/>
      <c r="F233" s="26"/>
    </row>
    <row r="234" spans="2:6" ht="25.5">
      <c r="B234" s="35">
        <v>2248</v>
      </c>
      <c r="C234" s="39" t="s">
        <v>233</v>
      </c>
      <c r="D234" s="35"/>
      <c r="E234" s="36"/>
      <c r="F234" s="33"/>
    </row>
    <row r="235" spans="2:6" ht="14.25">
      <c r="B235" s="35">
        <v>2900</v>
      </c>
      <c r="C235" s="34" t="s">
        <v>141</v>
      </c>
      <c r="D235" s="26"/>
      <c r="E235" s="26"/>
      <c r="F235" s="26"/>
    </row>
    <row r="236" spans="2:6" ht="14.25">
      <c r="B236" s="50">
        <v>3000</v>
      </c>
      <c r="C236" s="22" t="s">
        <v>142</v>
      </c>
      <c r="D236" s="23"/>
      <c r="E236" s="23"/>
      <c r="F236" s="23"/>
    </row>
    <row r="237" spans="2:6" ht="14.25">
      <c r="B237" s="27">
        <v>3001</v>
      </c>
      <c r="C237" s="34" t="s">
        <v>143</v>
      </c>
      <c r="D237" s="26"/>
      <c r="E237" s="26"/>
      <c r="F237" s="26"/>
    </row>
    <row r="238" spans="2:6" ht="14.25">
      <c r="B238" s="27">
        <v>3002</v>
      </c>
      <c r="C238" s="34" t="s">
        <v>144</v>
      </c>
      <c r="D238" s="26"/>
      <c r="E238" s="26"/>
      <c r="F238" s="26"/>
    </row>
    <row r="239" spans="2:6" ht="14.25">
      <c r="B239" s="27">
        <v>3003</v>
      </c>
      <c r="C239" s="34" t="s">
        <v>145</v>
      </c>
      <c r="D239" s="26"/>
      <c r="E239" s="26"/>
      <c r="F239" s="26"/>
    </row>
    <row r="240" spans="2:6" ht="14.25">
      <c r="B240" s="27">
        <v>3004</v>
      </c>
      <c r="C240" s="34" t="s">
        <v>146</v>
      </c>
      <c r="D240" s="26"/>
      <c r="E240" s="26"/>
      <c r="F240" s="26"/>
    </row>
    <row r="241" spans="2:6" ht="14.25">
      <c r="B241" s="31">
        <v>3005</v>
      </c>
      <c r="C241" s="39" t="s">
        <v>147</v>
      </c>
      <c r="D241" s="33"/>
      <c r="E241" s="33"/>
      <c r="F241" s="33"/>
    </row>
    <row r="242" spans="2:6" ht="14.25">
      <c r="B242" s="50">
        <v>4000</v>
      </c>
      <c r="C242" s="22" t="s">
        <v>234</v>
      </c>
      <c r="D242" s="23"/>
      <c r="E242" s="23"/>
      <c r="F242" s="23"/>
    </row>
    <row r="243" spans="2:6" ht="14.25">
      <c r="B243" s="58">
        <v>4010</v>
      </c>
      <c r="C243" s="59" t="s">
        <v>235</v>
      </c>
      <c r="D243" s="23"/>
      <c r="E243" s="23"/>
      <c r="F243" s="23"/>
    </row>
    <row r="244" spans="2:6" ht="14.25">
      <c r="B244" s="43">
        <v>5000</v>
      </c>
      <c r="C244" s="44" t="s">
        <v>236</v>
      </c>
      <c r="D244" s="60"/>
      <c r="E244" s="60"/>
      <c r="F244" s="60"/>
    </row>
    <row r="245" spans="2:6" ht="14.25">
      <c r="B245" s="61">
        <v>5101</v>
      </c>
      <c r="C245" s="62" t="s">
        <v>237</v>
      </c>
      <c r="D245" s="61"/>
      <c r="E245" s="63"/>
      <c r="F245" s="64"/>
    </row>
    <row r="246" spans="2:6" ht="14.25">
      <c r="B246" s="24">
        <v>5102</v>
      </c>
      <c r="C246" s="25" t="s">
        <v>238</v>
      </c>
      <c r="D246" s="24"/>
      <c r="E246" s="40"/>
      <c r="F246" s="65"/>
    </row>
    <row r="247" spans="2:6" ht="14.25">
      <c r="B247" s="24">
        <v>5103</v>
      </c>
      <c r="C247" s="25" t="s">
        <v>239</v>
      </c>
      <c r="D247" s="24"/>
      <c r="E247" s="40"/>
      <c r="F247" s="65"/>
    </row>
    <row r="248" spans="2:6" ht="14.25">
      <c r="B248" s="24">
        <v>5104</v>
      </c>
      <c r="C248" s="25" t="s">
        <v>240</v>
      </c>
      <c r="D248" s="24"/>
      <c r="E248" s="40"/>
      <c r="F248" s="65"/>
    </row>
    <row r="249" spans="2:6" ht="14.25">
      <c r="B249" s="24">
        <v>5105</v>
      </c>
      <c r="C249" s="25" t="s">
        <v>241</v>
      </c>
      <c r="D249" s="24"/>
      <c r="E249" s="40"/>
      <c r="F249" s="65"/>
    </row>
    <row r="250" spans="2:6" ht="14.25">
      <c r="B250" s="42">
        <v>5106</v>
      </c>
      <c r="C250" s="25" t="s">
        <v>242</v>
      </c>
      <c r="D250" s="24"/>
      <c r="E250" s="40"/>
      <c r="F250" s="65"/>
    </row>
    <row r="251" spans="2:6" ht="14.25">
      <c r="B251" s="42">
        <v>5107</v>
      </c>
      <c r="C251" s="25" t="s">
        <v>243</v>
      </c>
      <c r="D251" s="24"/>
      <c r="E251" s="40"/>
      <c r="F251" s="65"/>
    </row>
    <row r="252" spans="2:6" ht="25.5">
      <c r="B252" s="42">
        <v>5108</v>
      </c>
      <c r="C252" s="25" t="s">
        <v>244</v>
      </c>
      <c r="D252" s="24"/>
      <c r="E252" s="40"/>
      <c r="F252" s="65"/>
    </row>
    <row r="253" spans="2:6" ht="25.5">
      <c r="B253" s="42">
        <v>5109</v>
      </c>
      <c r="C253" s="25" t="s">
        <v>245</v>
      </c>
      <c r="D253" s="24"/>
      <c r="E253" s="40"/>
      <c r="F253" s="65"/>
    </row>
    <row r="254" spans="2:6" ht="14.25">
      <c r="B254" s="42">
        <v>5110</v>
      </c>
      <c r="C254" s="25" t="s">
        <v>246</v>
      </c>
      <c r="D254" s="24"/>
      <c r="E254" s="40"/>
      <c r="F254" s="65"/>
    </row>
    <row r="255" spans="2:6" ht="14.25">
      <c r="B255" s="42">
        <v>5111</v>
      </c>
      <c r="C255" s="25" t="s">
        <v>247</v>
      </c>
      <c r="D255" s="24"/>
      <c r="E255" s="40"/>
      <c r="F255" s="65"/>
    </row>
    <row r="256" spans="2:6" ht="14.25">
      <c r="B256" s="42">
        <v>5112</v>
      </c>
      <c r="C256" s="25" t="s">
        <v>248</v>
      </c>
      <c r="D256" s="24"/>
      <c r="E256" s="40"/>
      <c r="F256" s="65"/>
    </row>
    <row r="257" spans="2:6" ht="14.25">
      <c r="B257" s="66">
        <v>5113</v>
      </c>
      <c r="C257" s="38" t="s">
        <v>249</v>
      </c>
      <c r="D257" s="37"/>
      <c r="E257" s="41"/>
      <c r="F257" s="67"/>
    </row>
    <row r="258" spans="2:6" ht="14.25">
      <c r="B258" s="61">
        <v>5201</v>
      </c>
      <c r="C258" s="62" t="s">
        <v>250</v>
      </c>
      <c r="D258" s="61"/>
      <c r="E258" s="63"/>
      <c r="F258" s="64"/>
    </row>
    <row r="259" spans="2:6" ht="14.25">
      <c r="B259" s="24">
        <v>5202</v>
      </c>
      <c r="C259" s="25" t="s">
        <v>251</v>
      </c>
      <c r="D259" s="24"/>
      <c r="E259" s="40"/>
      <c r="F259" s="65"/>
    </row>
    <row r="260" spans="2:6" ht="14.25">
      <c r="B260" s="24">
        <v>5203</v>
      </c>
      <c r="C260" s="25" t="s">
        <v>252</v>
      </c>
      <c r="D260" s="24"/>
      <c r="E260" s="40"/>
      <c r="F260" s="65"/>
    </row>
    <row r="261" spans="2:6" ht="14.25">
      <c r="B261" s="24">
        <v>5204</v>
      </c>
      <c r="C261" s="25" t="s">
        <v>253</v>
      </c>
      <c r="D261" s="24"/>
      <c r="E261" s="40"/>
      <c r="F261" s="65"/>
    </row>
    <row r="262" spans="2:6" ht="25.5">
      <c r="B262" s="24">
        <v>5205</v>
      </c>
      <c r="C262" s="25" t="s">
        <v>254</v>
      </c>
      <c r="D262" s="24"/>
      <c r="E262" s="40"/>
      <c r="F262" s="65"/>
    </row>
    <row r="263" spans="2:6" ht="14.25">
      <c r="B263" s="42">
        <v>5206</v>
      </c>
      <c r="C263" s="25" t="s">
        <v>255</v>
      </c>
      <c r="D263" s="24"/>
      <c r="E263" s="40"/>
      <c r="F263" s="65"/>
    </row>
    <row r="264" spans="2:6" ht="14.25">
      <c r="B264" s="42">
        <v>5207</v>
      </c>
      <c r="C264" s="25" t="s">
        <v>256</v>
      </c>
      <c r="D264" s="24"/>
      <c r="E264" s="40"/>
      <c r="F264" s="65"/>
    </row>
    <row r="265" spans="2:6" ht="25.5">
      <c r="B265" s="42">
        <v>5208</v>
      </c>
      <c r="C265" s="25" t="s">
        <v>257</v>
      </c>
      <c r="D265" s="24"/>
      <c r="E265" s="40"/>
      <c r="F265" s="65"/>
    </row>
    <row r="266" spans="2:6" ht="25.5">
      <c r="B266" s="42">
        <v>5209</v>
      </c>
      <c r="C266" s="25" t="s">
        <v>258</v>
      </c>
      <c r="D266" s="24"/>
      <c r="E266" s="40"/>
      <c r="F266" s="65"/>
    </row>
    <row r="267" spans="2:6" ht="14.25">
      <c r="B267" s="42">
        <v>5210</v>
      </c>
      <c r="C267" s="25" t="s">
        <v>259</v>
      </c>
      <c r="D267" s="24"/>
      <c r="E267" s="40"/>
      <c r="F267" s="65"/>
    </row>
    <row r="268" spans="2:6" ht="14.25">
      <c r="B268" s="42">
        <v>5211</v>
      </c>
      <c r="C268" s="25" t="s">
        <v>260</v>
      </c>
      <c r="D268" s="24"/>
      <c r="E268" s="40"/>
      <c r="F268" s="65"/>
    </row>
    <row r="269" spans="2:6" ht="14.25">
      <c r="B269" s="42">
        <v>5212</v>
      </c>
      <c r="C269" s="25" t="s">
        <v>261</v>
      </c>
      <c r="D269" s="24"/>
      <c r="E269" s="40"/>
      <c r="F269" s="65"/>
    </row>
    <row r="270" spans="2:6" ht="14.25">
      <c r="B270" s="66">
        <v>5213</v>
      </c>
      <c r="C270" s="38" t="s">
        <v>262</v>
      </c>
      <c r="D270" s="37"/>
      <c r="E270" s="41"/>
      <c r="F270" s="67"/>
    </row>
    <row r="271" spans="2:6" ht="14.25">
      <c r="B271" s="61">
        <v>5301</v>
      </c>
      <c r="C271" s="62" t="s">
        <v>263</v>
      </c>
      <c r="D271" s="61"/>
      <c r="E271" s="63"/>
      <c r="F271" s="64"/>
    </row>
    <row r="272" spans="2:6" ht="14.25">
      <c r="B272" s="24">
        <v>5302</v>
      </c>
      <c r="C272" s="25" t="s">
        <v>264</v>
      </c>
      <c r="D272" s="24"/>
      <c r="E272" s="40"/>
      <c r="F272" s="65"/>
    </row>
    <row r="273" spans="2:6" ht="14.25">
      <c r="B273" s="24">
        <v>5303</v>
      </c>
      <c r="C273" s="25" t="s">
        <v>265</v>
      </c>
      <c r="D273" s="24"/>
      <c r="E273" s="40"/>
      <c r="F273" s="65"/>
    </row>
    <row r="274" spans="2:6" ht="14.25">
      <c r="B274" s="24">
        <v>5304</v>
      </c>
      <c r="C274" s="25" t="s">
        <v>266</v>
      </c>
      <c r="D274" s="24"/>
      <c r="E274" s="40"/>
      <c r="F274" s="65"/>
    </row>
    <row r="275" spans="2:6" ht="25.5">
      <c r="B275" s="24">
        <v>5305</v>
      </c>
      <c r="C275" s="25" t="s">
        <v>267</v>
      </c>
      <c r="D275" s="24"/>
      <c r="E275" s="40"/>
      <c r="F275" s="65"/>
    </row>
    <row r="276" spans="2:6" ht="14.25">
      <c r="B276" s="42">
        <v>5306</v>
      </c>
      <c r="C276" s="25" t="s">
        <v>268</v>
      </c>
      <c r="D276" s="24"/>
      <c r="E276" s="40"/>
      <c r="F276" s="65"/>
    </row>
    <row r="277" spans="2:6" ht="14.25">
      <c r="B277" s="42">
        <v>5307</v>
      </c>
      <c r="C277" s="25" t="s">
        <v>269</v>
      </c>
      <c r="D277" s="24"/>
      <c r="E277" s="40"/>
      <c r="F277" s="65"/>
    </row>
    <row r="278" spans="2:6" ht="25.5">
      <c r="B278" s="42">
        <v>5308</v>
      </c>
      <c r="C278" s="25" t="s">
        <v>270</v>
      </c>
      <c r="D278" s="24"/>
      <c r="E278" s="40"/>
      <c r="F278" s="65"/>
    </row>
    <row r="279" spans="2:6" ht="25.5">
      <c r="B279" s="42">
        <v>5309</v>
      </c>
      <c r="C279" s="25" t="s">
        <v>271</v>
      </c>
      <c r="D279" s="24"/>
      <c r="E279" s="40"/>
      <c r="F279" s="65"/>
    </row>
    <row r="280" spans="2:6" ht="14.25">
      <c r="B280" s="42">
        <v>5310</v>
      </c>
      <c r="C280" s="25" t="s">
        <v>272</v>
      </c>
      <c r="D280" s="24"/>
      <c r="E280" s="40"/>
      <c r="F280" s="65"/>
    </row>
    <row r="281" spans="2:6" ht="14.25">
      <c r="B281" s="42">
        <v>5311</v>
      </c>
      <c r="C281" s="25" t="s">
        <v>273</v>
      </c>
      <c r="D281" s="24"/>
      <c r="E281" s="40"/>
      <c r="F281" s="65"/>
    </row>
    <row r="282" spans="2:6" ht="14.25">
      <c r="B282" s="42">
        <v>5312</v>
      </c>
      <c r="C282" s="25" t="s">
        <v>274</v>
      </c>
      <c r="D282" s="24"/>
      <c r="E282" s="40"/>
      <c r="F282" s="65"/>
    </row>
    <row r="283" spans="2:6" ht="14.25">
      <c r="B283" s="66">
        <v>5313</v>
      </c>
      <c r="C283" s="38" t="s">
        <v>275</v>
      </c>
      <c r="D283" s="37"/>
      <c r="E283" s="41"/>
      <c r="F283" s="67"/>
    </row>
    <row r="284" spans="2:6" ht="14.25">
      <c r="B284" s="24">
        <v>5401</v>
      </c>
      <c r="C284" s="25" t="s">
        <v>276</v>
      </c>
      <c r="D284" s="24"/>
      <c r="E284" s="40"/>
      <c r="F284" s="65"/>
    </row>
    <row r="285" spans="2:6" ht="25.5">
      <c r="B285" s="24">
        <v>5402</v>
      </c>
      <c r="C285" s="25" t="s">
        <v>277</v>
      </c>
      <c r="D285" s="24"/>
      <c r="E285" s="40"/>
      <c r="F285" s="65"/>
    </row>
    <row r="286" spans="2:6" ht="14.25">
      <c r="B286" s="24">
        <v>5403</v>
      </c>
      <c r="C286" s="25" t="s">
        <v>278</v>
      </c>
      <c r="D286" s="24"/>
      <c r="E286" s="40"/>
      <c r="F286" s="65"/>
    </row>
    <row r="287" spans="2:6" ht="14.25">
      <c r="B287" s="24">
        <v>5404</v>
      </c>
      <c r="C287" s="25" t="s">
        <v>279</v>
      </c>
      <c r="D287" s="24"/>
      <c r="E287" s="40"/>
      <c r="F287" s="65"/>
    </row>
    <row r="288" spans="2:6" ht="25.5">
      <c r="B288" s="24">
        <v>5405</v>
      </c>
      <c r="C288" s="25" t="s">
        <v>280</v>
      </c>
      <c r="D288" s="24"/>
      <c r="E288" s="40"/>
      <c r="F288" s="65"/>
    </row>
    <row r="289" spans="2:6" ht="25.5">
      <c r="B289" s="24">
        <v>5406</v>
      </c>
      <c r="C289" s="25" t="s">
        <v>281</v>
      </c>
      <c r="D289" s="24"/>
      <c r="E289" s="40"/>
      <c r="F289" s="65"/>
    </row>
    <row r="290" spans="2:6" ht="25.5">
      <c r="B290" s="24">
        <v>5407</v>
      </c>
      <c r="C290" s="25" t="s">
        <v>282</v>
      </c>
      <c r="D290" s="24"/>
      <c r="E290" s="40"/>
      <c r="F290" s="65"/>
    </row>
    <row r="291" spans="2:6" ht="14.25">
      <c r="B291" s="24">
        <v>5408</v>
      </c>
      <c r="C291" s="25" t="s">
        <v>283</v>
      </c>
      <c r="D291" s="24"/>
      <c r="E291" s="40"/>
      <c r="F291" s="65"/>
    </row>
    <row r="292" spans="2:6" ht="25.5">
      <c r="B292" s="37">
        <v>5409</v>
      </c>
      <c r="C292" s="38" t="s">
        <v>284</v>
      </c>
      <c r="D292" s="37"/>
      <c r="E292" s="41"/>
      <c r="F292" s="67"/>
    </row>
    <row r="293" spans="2:6" ht="14.25">
      <c r="B293" s="24">
        <v>5501</v>
      </c>
      <c r="C293" s="25" t="s">
        <v>285</v>
      </c>
      <c r="D293" s="24"/>
      <c r="E293" s="40"/>
      <c r="F293" s="65"/>
    </row>
    <row r="294" spans="2:6" ht="25.5">
      <c r="B294" s="24">
        <v>5502</v>
      </c>
      <c r="C294" s="25" t="s">
        <v>286</v>
      </c>
      <c r="D294" s="24"/>
      <c r="E294" s="40"/>
      <c r="F294" s="65"/>
    </row>
    <row r="295" spans="2:6" ht="25.5">
      <c r="B295" s="24">
        <v>5503</v>
      </c>
      <c r="C295" s="25" t="s">
        <v>287</v>
      </c>
      <c r="D295" s="24"/>
      <c r="E295" s="40"/>
      <c r="F295" s="65"/>
    </row>
    <row r="296" spans="2:6" ht="25.5">
      <c r="B296" s="24">
        <v>5504</v>
      </c>
      <c r="C296" s="25" t="s">
        <v>288</v>
      </c>
      <c r="D296" s="24"/>
      <c r="E296" s="40"/>
      <c r="F296" s="65"/>
    </row>
    <row r="297" spans="2:6" ht="25.5">
      <c r="B297" s="24">
        <v>5505</v>
      </c>
      <c r="C297" s="25" t="s">
        <v>289</v>
      </c>
      <c r="D297" s="24"/>
      <c r="E297" s="40"/>
      <c r="F297" s="65"/>
    </row>
    <row r="298" spans="2:6" ht="25.5">
      <c r="B298" s="24">
        <v>5506</v>
      </c>
      <c r="C298" s="25" t="s">
        <v>290</v>
      </c>
      <c r="D298" s="24"/>
      <c r="E298" s="40"/>
      <c r="F298" s="65"/>
    </row>
    <row r="299" spans="2:6" ht="25.5">
      <c r="B299" s="24">
        <v>5507</v>
      </c>
      <c r="C299" s="25" t="s">
        <v>291</v>
      </c>
      <c r="D299" s="24"/>
      <c r="E299" s="40"/>
      <c r="F299" s="65"/>
    </row>
    <row r="300" spans="2:6" ht="14.25">
      <c r="B300" s="24">
        <v>5508</v>
      </c>
      <c r="C300" s="25" t="s">
        <v>292</v>
      </c>
      <c r="D300" s="24"/>
      <c r="E300" s="40"/>
      <c r="F300" s="65"/>
    </row>
    <row r="301" spans="2:6" ht="25.5">
      <c r="B301" s="37">
        <v>5509</v>
      </c>
      <c r="C301" s="38" t="s">
        <v>293</v>
      </c>
      <c r="D301" s="37"/>
      <c r="E301" s="41"/>
      <c r="F301" s="67"/>
    </row>
    <row r="302" spans="2:6" ht="14.25">
      <c r="B302" s="24">
        <v>5601</v>
      </c>
      <c r="C302" s="25" t="s">
        <v>294</v>
      </c>
      <c r="D302" s="24"/>
      <c r="E302" s="40"/>
      <c r="F302" s="65"/>
    </row>
    <row r="303" spans="2:6" ht="25.5">
      <c r="B303" s="24">
        <v>5602</v>
      </c>
      <c r="C303" s="25" t="s">
        <v>295</v>
      </c>
      <c r="D303" s="24"/>
      <c r="E303" s="40"/>
      <c r="F303" s="65"/>
    </row>
    <row r="304" spans="2:6" ht="25.5">
      <c r="B304" s="24">
        <v>5603</v>
      </c>
      <c r="C304" s="25" t="s">
        <v>296</v>
      </c>
      <c r="D304" s="24"/>
      <c r="E304" s="40"/>
      <c r="F304" s="65"/>
    </row>
    <row r="305" spans="2:6" ht="25.5">
      <c r="B305" s="24">
        <v>5604</v>
      </c>
      <c r="C305" s="25" t="s">
        <v>297</v>
      </c>
      <c r="D305" s="24"/>
      <c r="E305" s="40"/>
      <c r="F305" s="65"/>
    </row>
    <row r="306" spans="2:6" ht="25.5">
      <c r="B306" s="24">
        <v>5605</v>
      </c>
      <c r="C306" s="25" t="s">
        <v>298</v>
      </c>
      <c r="D306" s="24"/>
      <c r="E306" s="40"/>
      <c r="F306" s="65"/>
    </row>
    <row r="307" spans="2:6" ht="25.5">
      <c r="B307" s="24">
        <v>5606</v>
      </c>
      <c r="C307" s="25" t="s">
        <v>299</v>
      </c>
      <c r="D307" s="24"/>
      <c r="E307" s="40"/>
      <c r="F307" s="65"/>
    </row>
    <row r="308" spans="2:6" ht="25.5">
      <c r="B308" s="24">
        <v>5607</v>
      </c>
      <c r="C308" s="25" t="s">
        <v>300</v>
      </c>
      <c r="D308" s="24"/>
      <c r="E308" s="40"/>
      <c r="F308" s="65"/>
    </row>
    <row r="309" spans="2:6" ht="14.25">
      <c r="B309" s="24">
        <v>5608</v>
      </c>
      <c r="C309" s="25" t="s">
        <v>301</v>
      </c>
      <c r="D309" s="24"/>
      <c r="E309" s="40"/>
      <c r="F309" s="65"/>
    </row>
    <row r="310" spans="2:6" ht="25.5">
      <c r="B310" s="37">
        <v>5609</v>
      </c>
      <c r="C310" s="38" t="s">
        <v>302</v>
      </c>
      <c r="D310" s="37"/>
      <c r="E310" s="41"/>
      <c r="F310" s="67"/>
    </row>
    <row r="312" ht="15">
      <c r="B312" s="68" t="s">
        <v>303</v>
      </c>
    </row>
    <row r="313" ht="15">
      <c r="B313" s="68" t="s">
        <v>304</v>
      </c>
    </row>
  </sheetData>
  <sheetProtection/>
  <mergeCells count="6">
    <mergeCell ref="E8:F8"/>
    <mergeCell ref="A9:A10"/>
    <mergeCell ref="B9:B10"/>
    <mergeCell ref="C9:C10"/>
    <mergeCell ref="D9:D10"/>
    <mergeCell ref="E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rkerimkulova</dc:creator>
  <cp:keywords/>
  <dc:description/>
  <cp:lastModifiedBy>Алымкулова Бермет Эмильбековна</cp:lastModifiedBy>
  <cp:lastPrinted>2005-09-20T08:45:06Z</cp:lastPrinted>
  <dcterms:created xsi:type="dcterms:W3CDTF">2002-05-30T03:07:26Z</dcterms:created>
  <dcterms:modified xsi:type="dcterms:W3CDTF">2021-01-25T11:09:52Z</dcterms:modified>
  <cp:category/>
  <cp:version/>
  <cp:contentType/>
  <cp:contentStatus/>
</cp:coreProperties>
</file>