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<sst xmlns="http://schemas.openxmlformats.org/spreadsheetml/2006/main" count="125" uniqueCount="65">
  <si>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</si>
  <si>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</si>
  <si>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</si>
  <si>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</si>
  <si>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</si>
  <si>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</si>
  <si>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</si>
  <si>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</si>
  <si>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</si>
  <si>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</si>
  <si>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</si>
  <si>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</si>
  <si>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</si>
  <si>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</si>
  <si>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</si>
  <si>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</si>
  <si>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</si>
  <si>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</si>
  <si>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</si>
  <si>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</si>
  <si>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</si>
  <si>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</si>
  <si>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</si>
  <si>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</si>
  <si>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</si>
  <si>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</si>
  <si>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</si>
  <si>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</si>
  <si>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</si>
  <si>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</si>
  <si>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</si>
  <si>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</si>
  <si>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</si>
  <si>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</si>
  <si>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</si>
  <si>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</si>
  <si>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</si>
  <si>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</si>
  <si>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</si>
  <si>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</si>
  <si>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</si>
  <si>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Продажа ГКВу на условиях РЕПО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</si>
  <si>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</si>
  <si>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</si>
  <si>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</si>
  <si>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</si>
  <si>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</si>
  <si>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</si>
  <si>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 - по 3-х месячным </t>
  </si>
  <si>
    <t>Учетный курс долл. США (на конец периода)</t>
  </si>
  <si>
    <t>Операции СВОП между коммерческими банками</t>
  </si>
  <si>
    <t xml:space="preserve">Аукцион ГКО </t>
  </si>
  <si>
    <t>Срок обращения 2 года:</t>
  </si>
  <si>
    <t xml:space="preserve"> - спрос</t>
  </si>
  <si>
    <t xml:space="preserve"> - продажа</t>
  </si>
  <si>
    <t xml:space="preserve"> - средневзвешенная доходность, в %</t>
  </si>
  <si>
    <t xml:space="preserve">  </t>
  </si>
  <si>
    <t>16.08.10-        20.08.10</t>
  </si>
  <si>
    <t>13.08.10-       19.08.10</t>
  </si>
  <si>
    <t>Еженедельный обзор (23.08.10 – 27.08.10)</t>
  </si>
  <si>
    <t>23.08.10-        27.08.10</t>
  </si>
  <si>
    <t>26.08.10*</t>
  </si>
  <si>
    <t>20.08.10-       26.08.10</t>
  </si>
  <si>
    <t>с высокой волатильностью доходности</t>
  </si>
  <si>
    <r>
      <t>*</t>
    </r>
    <r>
      <rPr>
        <vertAlign val="superscript"/>
        <sz val="10"/>
        <rFont val="Arial Cyr"/>
        <family val="0"/>
      </rPr>
      <t>)</t>
    </r>
    <r>
      <rPr>
        <sz val="10"/>
        <rFont val="Arial Cyr"/>
        <family val="0"/>
      </rPr>
      <t xml:space="preserve"> аукционы по размещению 6-месячным ГКВ признаны несостоявшимися в связи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</si>
</sst>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70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="80" zoomScaleNormal="80" workbookViewId="0" topLeftCell="A1">
      <selection activeCell="G9" sqref="G9:I18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2" t="s">
        <v>38</v>
      </c>
    </row>
    <row r="2" ht="4.5" customHeight="1"/>
    <row r="3" ht="19.5">
      <c r="D3" s="3" t="s">
        <v>59</v>
      </c>
    </row>
    <row r="4" ht="15.75">
      <c r="D4" s="4"/>
    </row>
    <row r="5" ht="13.5">
      <c r="A5" s="5"/>
    </row>
    <row r="6" spans="1:9" ht="15">
      <c r="A6" s="7" t="s">
        <v>0</v>
      </c>
      <c r="B6" s="6"/>
      <c r="C6" s="6"/>
      <c r="D6" s="6"/>
      <c r="E6" s="6"/>
      <c r="F6" s="7" t="s">
        <v>11</v>
      </c>
      <c r="G6" s="6"/>
      <c r="H6" s="6"/>
      <c r="I6" s="6"/>
    </row>
    <row r="7" spans="1:9" ht="14.25">
      <c r="A7" s="8" t="s">
        <v>1</v>
      </c>
      <c r="B7" s="6"/>
      <c r="C7" s="6"/>
      <c r="D7" s="6"/>
      <c r="E7" s="6"/>
      <c r="F7" s="8" t="s">
        <v>1</v>
      </c>
      <c r="G7" s="6"/>
      <c r="H7" s="6"/>
      <c r="I7" s="6"/>
    </row>
    <row r="8" spans="1:15" s="29" customFormat="1" ht="28.5" customHeight="1">
      <c r="A8" s="17"/>
      <c r="B8" s="18">
        <v>40410</v>
      </c>
      <c r="C8" s="18">
        <v>40417</v>
      </c>
      <c r="D8" s="19" t="s">
        <v>37</v>
      </c>
      <c r="E8" s="6"/>
      <c r="F8" s="17"/>
      <c r="G8" s="18" t="s">
        <v>58</v>
      </c>
      <c r="H8" s="18" t="s">
        <v>62</v>
      </c>
      <c r="I8" s="19" t="s">
        <v>37</v>
      </c>
      <c r="N8" s="36"/>
      <c r="O8" s="36"/>
    </row>
    <row r="9" spans="1:16" s="29" customFormat="1" ht="14.25" customHeight="1">
      <c r="A9" s="15" t="s">
        <v>19</v>
      </c>
      <c r="B9" s="10">
        <v>42537.951</v>
      </c>
      <c r="C9" s="10">
        <v>43120.75452</v>
      </c>
      <c r="D9" s="11">
        <f>C9-B9</f>
        <v>582.8035200000013</v>
      </c>
      <c r="E9" s="6"/>
      <c r="F9" s="15" t="s">
        <v>35</v>
      </c>
      <c r="G9" s="10">
        <v>76.5</v>
      </c>
      <c r="H9" s="10">
        <v>127.405</v>
      </c>
      <c r="I9" s="11">
        <f>H9-G9</f>
        <v>50.905</v>
      </c>
      <c r="N9" s="37"/>
      <c r="O9" s="38"/>
      <c r="P9" s="38"/>
    </row>
    <row r="10" spans="1:16" s="29" customFormat="1" ht="14.25" customHeight="1">
      <c r="A10" s="15" t="s">
        <v>20</v>
      </c>
      <c r="D10" s="11"/>
      <c r="E10" s="6"/>
      <c r="F10" s="15" t="s">
        <v>20</v>
      </c>
      <c r="N10" s="37"/>
      <c r="O10" s="38"/>
      <c r="P10" s="38"/>
    </row>
    <row r="11" spans="1:16" s="29" customFormat="1" ht="14.25" customHeight="1">
      <c r="A11" s="15" t="s">
        <v>21</v>
      </c>
      <c r="B11" s="10">
        <v>37404.339</v>
      </c>
      <c r="C11" s="10">
        <v>37566.81164</v>
      </c>
      <c r="D11" s="11">
        <f>C11-B11</f>
        <v>162.47263999999996</v>
      </c>
      <c r="E11" s="6"/>
      <c r="F11" s="15" t="s">
        <v>23</v>
      </c>
      <c r="G11" s="10">
        <v>76.5</v>
      </c>
      <c r="H11" s="10">
        <v>127.405</v>
      </c>
      <c r="I11" s="11">
        <f>H11-G11</f>
        <v>50.905</v>
      </c>
      <c r="J11" s="6"/>
      <c r="K11" s="6"/>
      <c r="L11" s="6"/>
      <c r="M11" s="6"/>
      <c r="N11" s="37"/>
      <c r="O11" s="38"/>
      <c r="P11" s="38"/>
    </row>
    <row r="12" spans="1:16" s="29" customFormat="1" ht="14.25" customHeight="1">
      <c r="A12" s="22" t="s">
        <v>22</v>
      </c>
      <c r="B12" s="13">
        <v>5133.611</v>
      </c>
      <c r="C12" s="13">
        <v>5553.94288</v>
      </c>
      <c r="D12" s="14">
        <f>C12-B12</f>
        <v>420.3318799999997</v>
      </c>
      <c r="E12" s="6"/>
      <c r="F12" s="15" t="s">
        <v>24</v>
      </c>
      <c r="G12" s="10" t="s">
        <v>14</v>
      </c>
      <c r="H12" s="10" t="s">
        <v>14</v>
      </c>
      <c r="I12" s="11"/>
      <c r="J12" s="6"/>
      <c r="K12" s="6"/>
      <c r="L12" s="6"/>
      <c r="M12" s="6"/>
      <c r="N12" s="37"/>
      <c r="O12" s="38"/>
      <c r="P12" s="38"/>
    </row>
    <row r="13" spans="1:13" ht="14.25" customHeight="1">
      <c r="A13" s="6"/>
      <c r="B13" s="6"/>
      <c r="C13" s="6"/>
      <c r="D13" s="6"/>
      <c r="E13" s="6"/>
      <c r="F13" s="15" t="s">
        <v>25</v>
      </c>
      <c r="G13" s="10" t="s">
        <v>14</v>
      </c>
      <c r="H13" s="10" t="s">
        <v>14</v>
      </c>
      <c r="I13" s="21" t="s">
        <v>14</v>
      </c>
      <c r="J13" s="6"/>
      <c r="K13" s="6"/>
      <c r="L13" s="6"/>
      <c r="M13" s="6"/>
    </row>
    <row r="14" spans="1:13" ht="6" customHeight="1">
      <c r="A14" s="6"/>
      <c r="B14" s="6"/>
      <c r="C14" s="6"/>
      <c r="D14" s="6"/>
      <c r="E14" s="6"/>
      <c r="F14" s="15"/>
      <c r="G14" s="20"/>
      <c r="H14" s="20"/>
      <c r="I14" s="11"/>
      <c r="J14" s="6"/>
      <c r="K14" s="6"/>
      <c r="L14" s="6"/>
      <c r="M14" s="6"/>
    </row>
    <row r="15" spans="1:13" ht="28.5">
      <c r="A15" s="6"/>
      <c r="B15" s="6"/>
      <c r="C15" s="40"/>
      <c r="D15" s="6"/>
      <c r="E15" s="6"/>
      <c r="F15" s="15" t="s">
        <v>13</v>
      </c>
      <c r="J15" s="6"/>
      <c r="K15" s="6"/>
      <c r="L15" s="6"/>
      <c r="M15" s="6"/>
    </row>
    <row r="16" spans="1:13" ht="14.25" customHeight="1">
      <c r="A16" s="7" t="s">
        <v>3</v>
      </c>
      <c r="B16" s="6"/>
      <c r="C16" s="6"/>
      <c r="D16" s="6"/>
      <c r="E16" s="6"/>
      <c r="F16" s="15" t="s">
        <v>26</v>
      </c>
      <c r="G16" s="20">
        <v>4.28</v>
      </c>
      <c r="H16" s="20">
        <v>4.33</v>
      </c>
      <c r="I16" s="21">
        <f>H16-G16</f>
        <v>0.04999999999999982</v>
      </c>
      <c r="J16" s="6"/>
      <c r="K16" s="6"/>
      <c r="L16" s="6"/>
      <c r="M16" s="6"/>
    </row>
    <row r="17" spans="1:13" ht="14.25">
      <c r="A17" s="8" t="s">
        <v>2</v>
      </c>
      <c r="B17" s="6"/>
      <c r="C17" s="6"/>
      <c r="D17" s="6"/>
      <c r="E17" s="6"/>
      <c r="F17" s="15" t="s">
        <v>27</v>
      </c>
      <c r="G17" s="20" t="s">
        <v>14</v>
      </c>
      <c r="H17" s="20" t="s">
        <v>14</v>
      </c>
      <c r="I17" s="21"/>
      <c r="J17" s="6"/>
      <c r="K17" s="6"/>
      <c r="L17" s="6"/>
      <c r="M17" s="6"/>
    </row>
    <row r="18" spans="1:13" ht="13.5" customHeight="1">
      <c r="A18" s="47"/>
      <c r="B18" s="49" t="s">
        <v>57</v>
      </c>
      <c r="C18" s="49" t="s">
        <v>60</v>
      </c>
      <c r="D18" s="41" t="s">
        <v>37</v>
      </c>
      <c r="E18" s="6"/>
      <c r="F18" s="22" t="s">
        <v>28</v>
      </c>
      <c r="G18" s="23" t="s">
        <v>14</v>
      </c>
      <c r="H18" s="23" t="s">
        <v>14</v>
      </c>
      <c r="I18" s="24" t="s">
        <v>14</v>
      </c>
      <c r="J18" s="6"/>
      <c r="K18" s="6"/>
      <c r="L18" s="6"/>
      <c r="M18" s="6"/>
    </row>
    <row r="19" spans="1:13" ht="18.75" customHeight="1">
      <c r="A19" s="48"/>
      <c r="B19" s="50"/>
      <c r="C19" s="50"/>
      <c r="D19" s="42"/>
      <c r="E19" s="6"/>
      <c r="G19" s="20"/>
      <c r="H19" s="20"/>
      <c r="I19" s="11"/>
      <c r="J19" s="6"/>
      <c r="K19" s="6"/>
      <c r="L19" s="6"/>
      <c r="M19" s="6"/>
    </row>
    <row r="20" spans="1:9" ht="13.5" customHeight="1">
      <c r="A20" s="43" t="s">
        <v>41</v>
      </c>
      <c r="B20" s="44" t="s">
        <v>14</v>
      </c>
      <c r="C20" s="44" t="s">
        <v>14</v>
      </c>
      <c r="D20" s="45" t="s">
        <v>14</v>
      </c>
      <c r="E20" s="6"/>
      <c r="G20" s="6"/>
      <c r="H20" s="6"/>
      <c r="I20" s="6"/>
    </row>
    <row r="21" spans="1:9" ht="13.5" customHeight="1">
      <c r="A21" s="43"/>
      <c r="B21" s="44"/>
      <c r="C21" s="44"/>
      <c r="D21" s="46"/>
      <c r="E21" s="6"/>
      <c r="F21" s="26" t="s">
        <v>12</v>
      </c>
      <c r="G21" s="6"/>
      <c r="H21" s="6"/>
      <c r="I21" s="6"/>
    </row>
    <row r="22" spans="1:9" ht="28.5">
      <c r="A22" s="9" t="s">
        <v>4</v>
      </c>
      <c r="B22" s="10" t="s">
        <v>14</v>
      </c>
      <c r="C22" s="10" t="s">
        <v>14</v>
      </c>
      <c r="D22" s="11" t="s">
        <v>14</v>
      </c>
      <c r="E22" s="6"/>
      <c r="F22" s="30" t="s">
        <v>15</v>
      </c>
      <c r="G22" s="6"/>
      <c r="H22" s="6"/>
      <c r="I22" s="6"/>
    </row>
    <row r="23" spans="1:9" ht="30">
      <c r="A23" s="12" t="s">
        <v>47</v>
      </c>
      <c r="B23" s="13" t="s">
        <v>14</v>
      </c>
      <c r="C23" s="13" t="s">
        <v>14</v>
      </c>
      <c r="D23" s="14" t="s">
        <v>14</v>
      </c>
      <c r="E23" s="6"/>
      <c r="F23" s="31"/>
      <c r="G23" s="18" t="s">
        <v>57</v>
      </c>
      <c r="H23" s="18" t="s">
        <v>60</v>
      </c>
      <c r="I23" s="19" t="s">
        <v>37</v>
      </c>
    </row>
    <row r="24" spans="1:9" ht="13.5" customHeight="1">
      <c r="A24" s="15"/>
      <c r="D24" s="16"/>
      <c r="E24" s="6"/>
      <c r="F24" s="15" t="s">
        <v>29</v>
      </c>
      <c r="G24" s="10">
        <v>10.95</v>
      </c>
      <c r="H24" s="10">
        <v>14.7</v>
      </c>
      <c r="I24" s="32">
        <f>H24-G24</f>
        <v>3.75</v>
      </c>
    </row>
    <row r="25" spans="1:9" ht="15">
      <c r="A25" s="7" t="s">
        <v>18</v>
      </c>
      <c r="B25" s="6"/>
      <c r="C25" s="6"/>
      <c r="D25" s="6"/>
      <c r="E25" s="6"/>
      <c r="F25" s="15" t="s">
        <v>20</v>
      </c>
      <c r="G25" s="10"/>
      <c r="H25" s="10"/>
      <c r="I25" s="11"/>
    </row>
    <row r="26" spans="1:9" ht="14.25">
      <c r="A26" s="8" t="s">
        <v>1</v>
      </c>
      <c r="B26" s="6"/>
      <c r="C26" s="6"/>
      <c r="D26" s="6"/>
      <c r="E26" s="6"/>
      <c r="F26" s="15" t="s">
        <v>30</v>
      </c>
      <c r="G26" s="10">
        <v>4.1</v>
      </c>
      <c r="H26" s="10">
        <v>11.55</v>
      </c>
      <c r="I26" s="11">
        <f>H26-G26</f>
        <v>7.450000000000001</v>
      </c>
    </row>
    <row r="27" spans="1:9" ht="15">
      <c r="A27" s="17"/>
      <c r="B27" s="18">
        <v>40407</v>
      </c>
      <c r="C27" s="18">
        <v>40414</v>
      </c>
      <c r="D27" s="19" t="s">
        <v>37</v>
      </c>
      <c r="E27" s="6"/>
      <c r="F27" s="15" t="s">
        <v>31</v>
      </c>
      <c r="G27" s="10">
        <v>6.8</v>
      </c>
      <c r="H27" s="10">
        <v>3.15</v>
      </c>
      <c r="I27" s="11">
        <f>H27-G27</f>
        <v>-3.65</v>
      </c>
    </row>
    <row r="28" spans="1:9" ht="14.25">
      <c r="A28" s="15" t="s">
        <v>5</v>
      </c>
      <c r="B28" s="10">
        <v>145</v>
      </c>
      <c r="C28" s="10">
        <v>114</v>
      </c>
      <c r="D28" s="11">
        <f>C28-B28</f>
        <v>-31</v>
      </c>
      <c r="E28" s="6"/>
      <c r="F28" s="15" t="s">
        <v>36</v>
      </c>
      <c r="G28" s="10">
        <v>0.15</v>
      </c>
      <c r="H28" s="10" t="s">
        <v>14</v>
      </c>
      <c r="I28" s="11">
        <f>-G28</f>
        <v>-0.15</v>
      </c>
    </row>
    <row r="29" spans="1:9" ht="14.25">
      <c r="A29" s="15" t="s">
        <v>6</v>
      </c>
      <c r="B29" s="10">
        <v>100</v>
      </c>
      <c r="C29" s="10">
        <v>100</v>
      </c>
      <c r="D29" s="11">
        <f>C29-B29</f>
        <v>0</v>
      </c>
      <c r="E29" s="6"/>
      <c r="F29" s="15"/>
      <c r="G29" s="10"/>
      <c r="H29" s="10"/>
      <c r="I29" s="11"/>
    </row>
    <row r="30" spans="1:9" ht="28.5" customHeight="1">
      <c r="A30" s="15"/>
      <c r="B30" s="10"/>
      <c r="C30" s="10"/>
      <c r="D30" s="11"/>
      <c r="E30" s="6"/>
      <c r="F30" s="15" t="s">
        <v>42</v>
      </c>
      <c r="G30" s="10">
        <v>1.75</v>
      </c>
      <c r="H30" s="10" t="s">
        <v>14</v>
      </c>
      <c r="I30" s="11">
        <f>-G30</f>
        <v>-1.75</v>
      </c>
    </row>
    <row r="31" spans="1:11" ht="28.5" customHeight="1">
      <c r="A31" s="15" t="s">
        <v>10</v>
      </c>
      <c r="B31" s="20"/>
      <c r="C31" s="20"/>
      <c r="D31" s="21"/>
      <c r="E31" s="6"/>
      <c r="F31" s="15" t="s">
        <v>50</v>
      </c>
      <c r="G31" s="10" t="s">
        <v>14</v>
      </c>
      <c r="H31" s="10" t="s">
        <v>14</v>
      </c>
      <c r="I31" s="11" t="s">
        <v>14</v>
      </c>
      <c r="J31" s="33"/>
      <c r="K31" s="33"/>
    </row>
    <row r="32" spans="1:11" ht="27.75" customHeight="1">
      <c r="A32" s="15" t="s">
        <v>43</v>
      </c>
      <c r="B32" s="20" t="s">
        <v>14</v>
      </c>
      <c r="C32" s="20" t="s">
        <v>14</v>
      </c>
      <c r="D32" s="21" t="s">
        <v>14</v>
      </c>
      <c r="E32" s="6"/>
      <c r="F32" s="15"/>
      <c r="G32" s="33"/>
      <c r="H32" s="33"/>
      <c r="I32" s="27" t="s">
        <v>16</v>
      </c>
      <c r="K32" s="33"/>
    </row>
    <row r="33" spans="1:9" ht="28.5">
      <c r="A33" s="15" t="s">
        <v>7</v>
      </c>
      <c r="B33" s="20" t="s">
        <v>14</v>
      </c>
      <c r="C33" s="20" t="s">
        <v>14</v>
      </c>
      <c r="D33" s="21" t="s">
        <v>14</v>
      </c>
      <c r="E33" s="6"/>
      <c r="F33" s="22" t="s">
        <v>49</v>
      </c>
      <c r="G33" s="34">
        <v>46.474</v>
      </c>
      <c r="H33" s="34">
        <v>46.7136</v>
      </c>
      <c r="I33" s="35">
        <f>+H33/G33-1</f>
        <v>0.005155570856823166</v>
      </c>
    </row>
    <row r="34" spans="1:5" ht="14.25">
      <c r="A34" s="22" t="s">
        <v>8</v>
      </c>
      <c r="B34" s="23">
        <v>2.2010473041284886</v>
      </c>
      <c r="C34" s="23">
        <v>2.22</v>
      </c>
      <c r="D34" s="24">
        <f>C34-B34</f>
        <v>0.018952695871511605</v>
      </c>
      <c r="E34" s="6"/>
    </row>
    <row r="35" spans="5:9" ht="15">
      <c r="E35" s="6"/>
      <c r="F35" s="7" t="s">
        <v>32</v>
      </c>
      <c r="G35" s="6"/>
      <c r="H35" s="6"/>
      <c r="I35" s="6"/>
    </row>
    <row r="36" spans="1:9" ht="15">
      <c r="A36" s="7" t="s">
        <v>9</v>
      </c>
      <c r="B36" s="6"/>
      <c r="C36" s="6"/>
      <c r="D36" s="6"/>
      <c r="E36" s="6"/>
      <c r="F36" s="8" t="s">
        <v>1</v>
      </c>
      <c r="G36" s="6"/>
      <c r="H36" s="6"/>
      <c r="I36" s="6"/>
    </row>
    <row r="37" spans="1:9" ht="15">
      <c r="A37" s="8" t="s">
        <v>2</v>
      </c>
      <c r="B37" s="6"/>
      <c r="C37" s="6"/>
      <c r="D37" s="6"/>
      <c r="E37" s="6"/>
      <c r="F37" s="17"/>
      <c r="G37" s="18">
        <v>40410</v>
      </c>
      <c r="H37" s="18">
        <v>40417</v>
      </c>
      <c r="I37" s="19" t="s">
        <v>37</v>
      </c>
    </row>
    <row r="38" spans="1:9" ht="15">
      <c r="A38" s="17"/>
      <c r="B38" s="18">
        <v>40409</v>
      </c>
      <c r="C38" s="18" t="s">
        <v>61</v>
      </c>
      <c r="D38" s="19" t="s">
        <v>37</v>
      </c>
      <c r="E38" s="6"/>
      <c r="F38" s="15" t="s">
        <v>19</v>
      </c>
      <c r="G38" s="10">
        <v>30472.101</v>
      </c>
      <c r="H38" s="10">
        <f>H40+H41</f>
        <v>31522.412</v>
      </c>
      <c r="I38" s="11">
        <f>H38-G38</f>
        <v>1050.3110000000015</v>
      </c>
    </row>
    <row r="39" spans="1:6" ht="14.25">
      <c r="A39" s="15" t="s">
        <v>5</v>
      </c>
      <c r="B39" s="10">
        <v>19.837</v>
      </c>
      <c r="C39" s="10">
        <v>134.777</v>
      </c>
      <c r="D39" s="11">
        <f>C39-B39</f>
        <v>114.93999999999998</v>
      </c>
      <c r="E39" s="6"/>
      <c r="F39" s="1" t="s">
        <v>20</v>
      </c>
    </row>
    <row r="40" spans="1:9" ht="14.25">
      <c r="A40" s="15" t="s">
        <v>6</v>
      </c>
      <c r="B40" s="10">
        <v>18.3171</v>
      </c>
      <c r="C40" s="10">
        <v>87.5</v>
      </c>
      <c r="D40" s="11">
        <f>C40-B40</f>
        <v>69.1829</v>
      </c>
      <c r="E40" s="6"/>
      <c r="F40" s="15" t="s">
        <v>33</v>
      </c>
      <c r="G40" s="10">
        <v>14865.401</v>
      </c>
      <c r="H40" s="10">
        <v>15510.314</v>
      </c>
      <c r="I40" s="11">
        <f>H40-G40</f>
        <v>644.9130000000005</v>
      </c>
    </row>
    <row r="41" spans="1:9" ht="14.25">
      <c r="A41" s="15"/>
      <c r="B41" s="10"/>
      <c r="C41" s="10"/>
      <c r="D41" s="11"/>
      <c r="E41" s="6"/>
      <c r="F41" s="22" t="s">
        <v>34</v>
      </c>
      <c r="G41" s="13">
        <v>15606.696</v>
      </c>
      <c r="H41" s="13">
        <v>16012.098</v>
      </c>
      <c r="I41" s="14">
        <f>H41-G41</f>
        <v>405.40200000000004</v>
      </c>
    </row>
    <row r="42" spans="1:12" ht="14.25">
      <c r="A42" s="15" t="s">
        <v>10</v>
      </c>
      <c r="B42" s="20"/>
      <c r="C42" s="20"/>
      <c r="D42" s="11"/>
      <c r="E42" s="6"/>
      <c r="G42" s="33"/>
      <c r="H42" s="33"/>
      <c r="L42" s="39"/>
    </row>
    <row r="43" spans="1:5" ht="14.25">
      <c r="A43" s="15" t="s">
        <v>48</v>
      </c>
      <c r="B43" s="20">
        <v>6.07</v>
      </c>
      <c r="C43" s="20" t="s">
        <v>14</v>
      </c>
      <c r="D43" s="21">
        <f>-B43</f>
        <v>-6.07</v>
      </c>
      <c r="E43" s="6"/>
    </row>
    <row r="44" spans="1:12" ht="14.25">
      <c r="A44" s="15" t="s">
        <v>39</v>
      </c>
      <c r="B44" s="20" t="s">
        <v>14</v>
      </c>
      <c r="C44" s="20" t="s">
        <v>14</v>
      </c>
      <c r="D44" s="11" t="s">
        <v>14</v>
      </c>
      <c r="E44" s="6"/>
      <c r="L44" s="39"/>
    </row>
    <row r="45" spans="1:9" ht="15">
      <c r="A45" s="22" t="s">
        <v>40</v>
      </c>
      <c r="B45" s="23">
        <v>15.09</v>
      </c>
      <c r="C45" s="23">
        <v>15.58</v>
      </c>
      <c r="D45" s="24">
        <f>C45-B45</f>
        <v>0.4900000000000002</v>
      </c>
      <c r="E45" s="6"/>
      <c r="F45" s="7" t="s">
        <v>17</v>
      </c>
      <c r="G45" s="6"/>
      <c r="H45" s="6"/>
      <c r="I45" s="6"/>
    </row>
    <row r="46" spans="1:6" ht="14.25">
      <c r="A46" s="1" t="s">
        <v>64</v>
      </c>
      <c r="B46" s="20"/>
      <c r="C46" s="20"/>
      <c r="D46" s="21"/>
      <c r="E46" s="6"/>
      <c r="F46" s="8" t="s">
        <v>1</v>
      </c>
    </row>
    <row r="47" spans="1:9" ht="15">
      <c r="A47" s="1" t="s">
        <v>63</v>
      </c>
      <c r="E47" s="6"/>
      <c r="F47" s="17"/>
      <c r="G47" s="18">
        <v>40410</v>
      </c>
      <c r="H47" s="18">
        <v>40417</v>
      </c>
      <c r="I47" s="19" t="s">
        <v>37</v>
      </c>
    </row>
    <row r="48" spans="5:9" ht="14.25">
      <c r="E48" s="6"/>
      <c r="F48" s="15" t="s">
        <v>19</v>
      </c>
      <c r="G48" s="10">
        <v>26032.301</v>
      </c>
      <c r="H48" s="10">
        <f>H50+H51</f>
        <v>26225.999000000003</v>
      </c>
      <c r="I48" s="11">
        <f>H48-G48</f>
        <v>193.69800000000396</v>
      </c>
    </row>
    <row r="49" spans="1:6" ht="15">
      <c r="A49" s="7" t="s">
        <v>51</v>
      </c>
      <c r="B49" s="6"/>
      <c r="C49" s="6"/>
      <c r="D49" s="6"/>
      <c r="E49" s="25"/>
      <c r="F49" s="1" t="s">
        <v>20</v>
      </c>
    </row>
    <row r="50" spans="1:9" ht="14.25">
      <c r="A50" s="8" t="s">
        <v>2</v>
      </c>
      <c r="B50" s="6"/>
      <c r="C50" s="6"/>
      <c r="D50" s="6"/>
      <c r="E50" s="25"/>
      <c r="F50" s="15" t="s">
        <v>24</v>
      </c>
      <c r="G50" s="10">
        <v>11293.277</v>
      </c>
      <c r="H50" s="10">
        <v>11405.656</v>
      </c>
      <c r="I50" s="11">
        <f>H50-G50</f>
        <v>112.37900000000081</v>
      </c>
    </row>
    <row r="51" spans="1:9" ht="15">
      <c r="A51" s="17"/>
      <c r="B51" s="18">
        <v>40410</v>
      </c>
      <c r="C51" s="18">
        <v>40417</v>
      </c>
      <c r="D51" s="19" t="s">
        <v>37</v>
      </c>
      <c r="E51" s="25"/>
      <c r="F51" s="22" t="s">
        <v>25</v>
      </c>
      <c r="G51" s="13">
        <v>14739.027</v>
      </c>
      <c r="H51" s="13">
        <v>14820.343</v>
      </c>
      <c r="I51" s="14">
        <f>H51-G51</f>
        <v>81.31600000000071</v>
      </c>
    </row>
    <row r="52" spans="1:11" ht="14.25">
      <c r="A52" s="15" t="s">
        <v>52</v>
      </c>
      <c r="D52" s="11"/>
      <c r="E52" s="25"/>
      <c r="K52" s="1" t="s">
        <v>56</v>
      </c>
    </row>
    <row r="53" spans="1:9" ht="12.75" customHeight="1">
      <c r="A53" s="15"/>
      <c r="D53" s="11"/>
      <c r="E53" s="25"/>
      <c r="F53" s="6"/>
      <c r="G53" s="40"/>
      <c r="H53" s="40"/>
      <c r="I53" s="6"/>
    </row>
    <row r="54" spans="1:8" ht="13.5" customHeight="1">
      <c r="A54" s="15" t="s">
        <v>53</v>
      </c>
      <c r="B54" s="10">
        <v>50.5</v>
      </c>
      <c r="C54" s="10">
        <v>50.945</v>
      </c>
      <c r="D54" s="11">
        <f>C54-B54</f>
        <v>0.4450000000000003</v>
      </c>
      <c r="E54" s="25"/>
      <c r="F54" s="15"/>
      <c r="G54" s="39"/>
      <c r="H54" s="39"/>
    </row>
    <row r="55" spans="1:5" ht="14.25">
      <c r="A55" s="15" t="s">
        <v>54</v>
      </c>
      <c r="B55" s="10">
        <v>50</v>
      </c>
      <c r="C55" s="10">
        <v>50</v>
      </c>
      <c r="D55" s="11">
        <f>C55-B55</f>
        <v>0</v>
      </c>
      <c r="E55" s="25"/>
    </row>
    <row r="56" spans="1:8" ht="14.25" customHeight="1">
      <c r="A56" s="22" t="s">
        <v>55</v>
      </c>
      <c r="B56" s="23">
        <v>18.38</v>
      </c>
      <c r="C56" s="23">
        <v>18.79</v>
      </c>
      <c r="D56" s="24">
        <f>C56-B56</f>
        <v>0.41000000000000014</v>
      </c>
      <c r="E56" s="28"/>
      <c r="G56" s="39"/>
      <c r="H56" s="39"/>
    </row>
    <row r="57" spans="5:9" ht="12.75">
      <c r="E57" s="28"/>
      <c r="G57" s="39"/>
      <c r="H57" s="39"/>
      <c r="I57" s="39"/>
    </row>
    <row r="58" ht="12.75">
      <c r="E58" s="28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45</v>
      </c>
    </row>
    <row r="2" ht="12.75">
      <c r="A2" t="s">
        <v>44</v>
      </c>
    </row>
    <row r="4" ht="12.75">
      <c r="A4" t="s">
        <v>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2010-08-28T08:02:10Z</cp:lastPrinted>
  <dcterms:created xsi:type="dcterms:W3CDTF">2008-04-16T03:42:29Z</dcterms:created>
  <dcterms:modified xsi:type="dcterms:W3CDTF">2010-08-28T09:24:08Z</dcterms:modified>
  <cp:category/>
  <cp:version/>
  <cp:contentType/>
  <cp:contentStatus/>
</cp:coreProperties>
</file>