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<sst xmlns="http://schemas.openxmlformats.org/spreadsheetml/2006/main" count="118" uniqueCount="64">
  <si>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</si>
  <si>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</si>
  <si>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</si>
  <si>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</si>
  <si>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</si>
  <si>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</si>
  <si>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</si>
  <si>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</si>
  <si>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</si>
  <si>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</si>
  <si>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</si>
  <si>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</si>
  <si>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</si>
  <si>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</si>
  <si>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</si>
  <si>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</si>
  <si>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</si>
  <si>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</si>
  <si>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</si>
  <si>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</si>
  <si>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</si>
  <si>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</si>
  <si>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</si>
  <si>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</si>
  <si>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</si>
  <si>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</si>
  <si>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</si>
  <si>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</si>
  <si>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</si>
  <si>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</si>
  <si>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</si>
  <si>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</si>
  <si>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</si>
  <si>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</si>
  <si>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</si>
  <si>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</si>
  <si>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</si>
  <si>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</si>
  <si>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</si>
  <si>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</si>
  <si>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</si>
  <si>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</si>
  <si>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</si>
  <si>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</si>
  <si>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</si>
  <si>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</si>
  <si>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</si>
  <si>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</si>
  <si>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</si>
  <si>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</si>
  <si>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17.09</t>
  </si>
  <si>
    <t>2010-ж. 24.09</t>
  </si>
  <si>
    <t>2010.20.09-2010.24.09</t>
  </si>
  <si>
    <t>2010-ж. 21.09</t>
  </si>
  <si>
    <t>2010-ж. 23.09**</t>
  </si>
  <si>
    <r>
      <t>*</t>
    </r>
    <r>
      <rPr>
        <sz val="10"/>
        <rFont val="Peterburg"/>
        <family val="0"/>
      </rPr>
      <t>*) 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</si>
  <si>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2010.17.09-        2010.23.09</t>
  </si>
  <si>
    <t>Жумалык баяндама (2010.27.09 - 2010.01.10)</t>
  </si>
  <si>
    <t>-</t>
  </si>
  <si>
    <t>2010.27.09-2010.01.10</t>
  </si>
  <si>
    <t>2010-ж. 28.09</t>
  </si>
  <si>
    <t>2010-ж. 30.09</t>
  </si>
  <si>
    <t>2010-ж. 01.10</t>
  </si>
  <si>
    <t>2010.24.09-        2010.30.09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</si>
</sst>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view="pageBreakPreview" zoomScale="80" zoomScaleNormal="75" zoomScaleSheetLayoutView="80" workbookViewId="0" topLeftCell="A1">
      <selection activeCell="H30" sqref="H3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57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51</v>
      </c>
      <c r="D8" s="30" t="s">
        <v>5</v>
      </c>
      <c r="E8" s="11"/>
      <c r="F8" s="12"/>
      <c r="G8" s="13" t="s">
        <v>56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43196.286</v>
      </c>
      <c r="C9" s="16">
        <v>44447.459</v>
      </c>
      <c r="D9" s="17">
        <f>C9-B9</f>
        <v>1251.1730000000025</v>
      </c>
      <c r="E9" s="14"/>
      <c r="F9" s="31" t="s">
        <v>15</v>
      </c>
      <c r="G9" s="16">
        <v>125.0398</v>
      </c>
      <c r="H9" s="16">
        <v>132.3608</v>
      </c>
      <c r="I9" s="17">
        <f>H9-G9</f>
        <v>7.321000000000012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38310.592319999996</v>
      </c>
      <c r="C11" s="16">
        <v>38907.65601</v>
      </c>
      <c r="D11" s="17">
        <f>C11-B11</f>
        <v>597.0636900000027</v>
      </c>
      <c r="E11" s="14"/>
      <c r="F11" s="15" t="s">
        <v>16</v>
      </c>
      <c r="G11" s="16">
        <v>75.0398</v>
      </c>
      <c r="H11" s="16">
        <v>112.3608</v>
      </c>
      <c r="I11" s="17">
        <f>H11-G11</f>
        <v>37.321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4885.69368</v>
      </c>
      <c r="C12" s="19">
        <v>5539.80299</v>
      </c>
      <c r="D12" s="20">
        <f>C12-B12</f>
        <v>654.1093099999998</v>
      </c>
      <c r="E12" s="14"/>
      <c r="F12" s="31" t="s">
        <v>17</v>
      </c>
      <c r="G12" s="16">
        <v>50</v>
      </c>
      <c r="H12" s="16">
        <v>20</v>
      </c>
      <c r="I12" s="17">
        <f>H12-G12</f>
        <v>-30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38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4</v>
      </c>
      <c r="H17" s="21">
        <v>4</v>
      </c>
      <c r="I17" s="38">
        <f>H17-G17</f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52</v>
      </c>
      <c r="C18" s="64" t="s">
        <v>59</v>
      </c>
      <c r="D18" s="66" t="s">
        <v>12</v>
      </c>
      <c r="E18" s="11"/>
      <c r="F18" s="32" t="s">
        <v>22</v>
      </c>
      <c r="G18" s="22" t="s">
        <v>58</v>
      </c>
      <c r="H18" s="22" t="s">
        <v>58</v>
      </c>
      <c r="I18" s="39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58</v>
      </c>
      <c r="C20" s="61" t="s">
        <v>58</v>
      </c>
      <c r="D20" s="69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 t="s">
        <v>58</v>
      </c>
      <c r="D22" s="17" t="s">
        <v>58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58</v>
      </c>
      <c r="C23" s="19">
        <v>7</v>
      </c>
      <c r="D23" s="20">
        <v>7</v>
      </c>
      <c r="E23" s="11"/>
      <c r="F23" s="33" t="s">
        <v>35</v>
      </c>
      <c r="G23" s="16">
        <v>17</v>
      </c>
      <c r="H23" s="16">
        <v>16.5</v>
      </c>
      <c r="I23" s="53">
        <f>H23-G23</f>
        <v>-0.5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8.4</v>
      </c>
      <c r="H25" s="16">
        <v>10</v>
      </c>
      <c r="I25" s="17">
        <f>H25-G25</f>
        <v>1.5999999999999996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8.6</v>
      </c>
      <c r="H26" s="16" t="s">
        <v>58</v>
      </c>
      <c r="I26" s="17">
        <v>-8.6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58</v>
      </c>
      <c r="H27" s="16">
        <v>6.5</v>
      </c>
      <c r="I27" s="17">
        <v>6.5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58</v>
      </c>
      <c r="H28" s="16"/>
      <c r="I28" s="17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58</v>
      </c>
      <c r="H29" s="16"/>
      <c r="I29" s="17" t="s">
        <v>58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88</v>
      </c>
      <c r="C31" s="16">
        <v>111</v>
      </c>
      <c r="D31" s="17">
        <f>C31-B31</f>
        <v>23</v>
      </c>
      <c r="E31" s="11"/>
      <c r="F31" s="32" t="s">
        <v>48</v>
      </c>
      <c r="G31" s="23">
        <v>46.898</v>
      </c>
      <c r="H31" s="23">
        <v>46.5291</v>
      </c>
      <c r="I31" s="24">
        <f>+H31/G31-1</f>
        <v>-0.007866007079193271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27</v>
      </c>
      <c r="B32" s="16">
        <v>51.5</v>
      </c>
      <c r="C32" s="16">
        <v>100</v>
      </c>
      <c r="D32" s="17">
        <f>C32-B32</f>
        <v>48.5</v>
      </c>
      <c r="E32" s="11"/>
      <c r="F32" s="58"/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58</v>
      </c>
      <c r="C36" s="21" t="s">
        <v>58</v>
      </c>
      <c r="D36" s="38" t="s">
        <v>58</v>
      </c>
      <c r="E36" s="11"/>
      <c r="F36" s="12"/>
      <c r="G36" s="13" t="s">
        <v>51</v>
      </c>
      <c r="H36" s="13" t="s">
        <v>62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58</v>
      </c>
      <c r="C37" s="21" t="s">
        <v>58</v>
      </c>
      <c r="D37" s="38" t="s">
        <v>58</v>
      </c>
      <c r="E37" s="11"/>
      <c r="F37" s="15" t="s">
        <v>6</v>
      </c>
      <c r="G37" s="16">
        <v>32258.573</v>
      </c>
      <c r="H37" s="16">
        <v>32647.687</v>
      </c>
      <c r="I37" s="17">
        <f>H37-G37</f>
        <v>389.1140000000014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2.868385025065825</v>
      </c>
      <c r="C38" s="22">
        <v>2.9432939118661494</v>
      </c>
      <c r="D38" s="39">
        <f>C38-B38</f>
        <v>0.07490888680032448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15003.44</v>
      </c>
      <c r="H39" s="16">
        <v>15536.319</v>
      </c>
      <c r="I39" s="17">
        <f>H39-G39</f>
        <v>532.878999999999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+G37-G39</f>
        <v>17255.133</v>
      </c>
      <c r="H40" s="19">
        <v>17111.368000000002</v>
      </c>
      <c r="I40" s="20">
        <f>H40-G40</f>
        <v>-143.76499999999942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62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84.455</v>
      </c>
      <c r="C46" s="16">
        <v>91.51</v>
      </c>
      <c r="D46" s="17">
        <f>C46-B46</f>
        <v>7.055000000000007</v>
      </c>
      <c r="E46" s="11"/>
      <c r="F46" s="31" t="s">
        <v>6</v>
      </c>
      <c r="G46" s="16">
        <v>26426.238</v>
      </c>
      <c r="H46" s="16">
        <v>26378.534</v>
      </c>
      <c r="I46" s="17">
        <f>H46-G46</f>
        <v>-47.70400000000154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40</v>
      </c>
      <c r="C47" s="16">
        <v>82.51</v>
      </c>
      <c r="D47" s="17">
        <f>C47-B47</f>
        <v>42.510000000000005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11579.781</v>
      </c>
      <c r="H48" s="16">
        <v>11600.884</v>
      </c>
      <c r="I48" s="17">
        <f>H48-G48</f>
        <v>21.102999999999156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14846.457</v>
      </c>
      <c r="H49" s="19">
        <v>14777.65</v>
      </c>
      <c r="I49" s="20">
        <f>H49-G49</f>
        <v>-68.8070000000007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>
        <v>7.7031745907268245</v>
      </c>
      <c r="D50" s="38">
        <v>7.7031745907268245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58</v>
      </c>
      <c r="C51" s="21" t="s">
        <v>58</v>
      </c>
      <c r="D51" s="17" t="s">
        <v>58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17.521619051930998</v>
      </c>
      <c r="C52" s="22">
        <v>18.544690080137187</v>
      </c>
      <c r="D52" s="39">
        <f>C52-B52</f>
        <v>1.0230710282061892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 t="s">
        <v>55</v>
      </c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2010-09-27T08:44:56Z</cp:lastPrinted>
  <dcterms:created xsi:type="dcterms:W3CDTF">2008-04-16T03:42:29Z</dcterms:created>
  <dcterms:modified xsi:type="dcterms:W3CDTF">2010-10-05T05:00:28Z</dcterms:modified>
  <cp:category/>
  <cp:version/>
  <cp:contentType/>
  <cp:contentStatus/>
</cp:coreProperties>
</file>