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<sst xmlns="http://schemas.openxmlformats.org/spreadsheetml/2006/main" count="190" uniqueCount="65">
  <si>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</si>
  <si>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</si>
  <si>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</si>
  <si>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</si>
  <si>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</si>
  <si>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</si>
  <si>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</si>
  <si>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</si>
  <si>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</si>
  <si>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</si>
  <si>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</si>
  <si>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</si>
  <si>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</si>
  <si>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</si>
  <si>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</si>
  <si>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</si>
  <si>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</si>
  <si>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</si>
  <si>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</si>
  <si>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</si>
  <si>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</si>
  <si>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</si>
  <si>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</si>
  <si>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</si>
  <si>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</si>
  <si>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</si>
  <si>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</si>
  <si>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</si>
  <si>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</si>
  <si>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</si>
  <si>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</si>
  <si>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</si>
  <si>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</si>
  <si>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</si>
  <si>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</si>
  <si>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</si>
  <si>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</si>
  <si>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</si>
  <si>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</si>
  <si>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</si>
  <si>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</si>
  <si>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</si>
  <si>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</si>
  <si>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</si>
  <si>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</si>
  <si>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</si>
  <si>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</si>
  <si>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</si>
  <si>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</si>
  <si>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</si>
  <si>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</si>
  <si>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</si>
  <si>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</si>
  <si>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</si>
  <si>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</si>
  <si>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</si>
  <si>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</si>
  <si>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</si>
  <si>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</si>
  <si>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24.08.15-       28.08.15</t>
  </si>
  <si>
    <t>21.08.15-            27.08.15</t>
  </si>
  <si>
    <t>01.09.15-       04.09.15</t>
  </si>
  <si>
    <t>27.08.2015*/**</t>
  </si>
  <si>
    <t>28.08.15-            03.09.15</t>
  </si>
  <si>
    <t xml:space="preserve"> (01.09.15 – 04.09.15)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</si>
</sst>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C3" sqref="C3:D3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5" t="s">
        <v>64</v>
      </c>
      <c r="D3" s="9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42243</v>
      </c>
      <c r="C8" s="39">
        <v>42251</v>
      </c>
      <c r="D8" s="40" t="s">
        <v>50</v>
      </c>
      <c r="E8" s="98"/>
      <c r="F8" s="7"/>
      <c r="G8" s="39" t="s">
        <v>60</v>
      </c>
      <c r="H8" s="39" t="s">
        <v>63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67535.5272</v>
      </c>
      <c r="C9" s="41">
        <v>67981.8282</v>
      </c>
      <c r="D9" s="42">
        <f>C9-B9</f>
        <v>446.30100000000675</v>
      </c>
      <c r="E9" s="98"/>
      <c r="F9" s="8" t="s">
        <v>41</v>
      </c>
      <c r="G9" s="41">
        <v>814.6879</v>
      </c>
      <c r="H9" s="41">
        <v>535.9635999999999</v>
      </c>
      <c r="I9" s="42">
        <f>H9-G9</f>
        <v>-278.7243000000001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55239.73128</v>
      </c>
      <c r="C11" s="41">
        <v>55581.52547</v>
      </c>
      <c r="D11" s="42">
        <f>C11-B11</f>
        <v>341.7941900000005</v>
      </c>
      <c r="E11" s="98"/>
      <c r="F11" s="8" t="s">
        <v>39</v>
      </c>
      <c r="G11" s="41">
        <v>814.6879</v>
      </c>
      <c r="H11" s="41">
        <v>535.9635999999999</v>
      </c>
      <c r="I11" s="42">
        <f>H11-G11</f>
        <v>-278.7243000000001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12295.79592</v>
      </c>
      <c r="C12" s="61">
        <v>12400.302730000001</v>
      </c>
      <c r="D12" s="62">
        <f>C12-B12</f>
        <v>104.50681000000077</v>
      </c>
      <c r="E12" s="9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8"/>
      <c r="F16" s="8" t="s">
        <v>37</v>
      </c>
      <c r="G16" s="43">
        <v>6.553894298663329</v>
      </c>
      <c r="H16" s="43">
        <v>5.915279153285783</v>
      </c>
      <c r="I16" s="44">
        <f>H16-G16</f>
        <v>-0.6386151453775462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9" t="s">
        <v>59</v>
      </c>
      <c r="C17" s="89" t="s">
        <v>61</v>
      </c>
      <c r="D17" s="87" t="s">
        <v>50</v>
      </c>
      <c r="E17" s="9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0"/>
      <c r="C18" s="90"/>
      <c r="D18" s="88"/>
      <c r="E18" s="9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8"/>
      <c r="F20" s="13" t="s">
        <v>12</v>
      </c>
      <c r="G20" s="89" t="s">
        <v>59</v>
      </c>
      <c r="H20" s="89" t="s">
        <v>61</v>
      </c>
      <c r="I20" s="87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3224.7</v>
      </c>
      <c r="C21" s="63">
        <v>7261.5</v>
      </c>
      <c r="D21" s="42">
        <f>C21-B21</f>
        <v>4036.8</v>
      </c>
      <c r="E21" s="98"/>
      <c r="F21" s="1"/>
      <c r="G21" s="90"/>
      <c r="H21" s="90"/>
      <c r="I21" s="88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8"/>
      <c r="F22" s="15"/>
      <c r="G22" s="41">
        <v>19.95</v>
      </c>
      <c r="H22" s="41">
        <v>20.752</v>
      </c>
      <c r="I22" s="42">
        <f>H22-G22</f>
        <v>0.8019999999999996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1242.27272726</v>
      </c>
      <c r="C24" s="63">
        <v>2442.18181815</v>
      </c>
      <c r="D24" s="63" t="s">
        <v>24</v>
      </c>
      <c r="E24" s="98"/>
      <c r="F24" s="1" t="s">
        <v>5</v>
      </c>
      <c r="G24" s="41">
        <v>19.95</v>
      </c>
      <c r="H24" s="41">
        <v>20.752</v>
      </c>
      <c r="I24" s="42">
        <f>H24-G24</f>
        <v>0.8019999999999996</v>
      </c>
      <c r="J24" s="3"/>
      <c r="K24" s="89"/>
      <c r="L24" s="89"/>
      <c r="M24" s="89"/>
      <c r="N24" s="87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8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90"/>
      <c r="L25" s="90"/>
      <c r="M25" s="90"/>
      <c r="N25" s="88"/>
      <c r="O25" s="25"/>
      <c r="P25" s="25"/>
    </row>
    <row r="26" spans="1:16" ht="14.25">
      <c r="A26" s="18"/>
      <c r="B26" s="66"/>
      <c r="C26" s="66"/>
      <c r="D26" s="66"/>
      <c r="E26" s="98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8"/>
      <c r="F28" s="8" t="s">
        <v>18</v>
      </c>
      <c r="G28" s="43"/>
      <c r="H28" s="43"/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8"/>
      <c r="F29" s="8" t="s">
        <v>21</v>
      </c>
      <c r="G29" s="41">
        <v>9.7308</v>
      </c>
      <c r="H29" s="41">
        <v>6.5719</v>
      </c>
      <c r="I29" s="65">
        <f>H29-G29</f>
        <v>-3.1589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42241</v>
      </c>
      <c r="C30" s="39">
        <v>42248</v>
      </c>
      <c r="D30" s="40" t="s">
        <v>50</v>
      </c>
      <c r="E30" s="98"/>
      <c r="F30" s="8"/>
      <c r="G30" s="69"/>
      <c r="H30" s="69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558.02</v>
      </c>
      <c r="C31" s="41">
        <v>899.5</v>
      </c>
      <c r="D31" s="42">
        <f>C31-B31</f>
        <v>341.48</v>
      </c>
      <c r="E31" s="98"/>
      <c r="F31" s="8" t="s">
        <v>20</v>
      </c>
      <c r="G31" s="45">
        <v>65.9956</v>
      </c>
      <c r="H31" s="45">
        <v>65.6304</v>
      </c>
      <c r="I31" s="77">
        <f>+H31/G31-1</f>
        <v>-0.005533702246816485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558.02</v>
      </c>
      <c r="C32" s="41">
        <v>899.5</v>
      </c>
      <c r="D32" s="42">
        <f>C32-B32</f>
        <v>341.48</v>
      </c>
      <c r="E32" s="98"/>
      <c r="F32" s="92" t="s">
        <v>56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7.99</v>
      </c>
      <c r="C36" s="43">
        <v>8</v>
      </c>
      <c r="D36" s="44">
        <f>C36-B36</f>
        <v>0.009999999999999787</v>
      </c>
      <c r="E36" s="98"/>
      <c r="F36" s="7"/>
      <c r="G36" s="39">
        <v>42243</v>
      </c>
      <c r="H36" s="39">
        <v>42251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8"/>
      <c r="F37" s="8" t="s">
        <v>4</v>
      </c>
      <c r="G37" s="41">
        <v>90861.77056811</v>
      </c>
      <c r="H37" s="41">
        <v>89925.93534601</v>
      </c>
      <c r="I37" s="42">
        <f>H37-G37</f>
        <v>-935.8352221000096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98"/>
      <c r="F39" s="8" t="s">
        <v>25</v>
      </c>
      <c r="G39" s="41">
        <v>32978.04321278</v>
      </c>
      <c r="H39" s="41">
        <v>33962.58974301</v>
      </c>
      <c r="I39" s="42">
        <f>H39-G39</f>
        <v>984.5465302299999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98"/>
      <c r="F40" s="12" t="s">
        <v>26</v>
      </c>
      <c r="G40" s="61">
        <v>57883.727355330004</v>
      </c>
      <c r="H40" s="61">
        <v>55963.345602999994</v>
      </c>
      <c r="I40" s="62">
        <f>H40-G40</f>
        <v>-1920.3817523300095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9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9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30">
      <c r="A44" s="6" t="s">
        <v>9</v>
      </c>
      <c r="B44" s="39" t="s">
        <v>62</v>
      </c>
      <c r="C44" s="39">
        <v>42250</v>
      </c>
      <c r="D44" s="40" t="s">
        <v>50</v>
      </c>
      <c r="E44" s="98"/>
      <c r="F44" s="6" t="s">
        <v>9</v>
      </c>
      <c r="G44" s="39">
        <v>42243</v>
      </c>
      <c r="H44" s="39">
        <v>42251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0.45</v>
      </c>
      <c r="C45" s="41">
        <v>81.6</v>
      </c>
      <c r="D45" s="42">
        <f>C45</f>
        <v>81.6</v>
      </c>
      <c r="E45" s="98"/>
      <c r="F45" s="8" t="s">
        <v>4</v>
      </c>
      <c r="G45" s="41">
        <v>91975.55596298</v>
      </c>
      <c r="H45" s="41">
        <v>92101.98293531</v>
      </c>
      <c r="I45" s="42">
        <f>H45-G45</f>
        <v>126.42697233000945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68.75</v>
      </c>
      <c r="D46" s="42">
        <f>C46</f>
        <v>68.75</v>
      </c>
      <c r="E46" s="9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8"/>
      <c r="F47" s="8" t="s">
        <v>10</v>
      </c>
      <c r="G47" s="41">
        <v>41786.01501458</v>
      </c>
      <c r="H47" s="41">
        <v>41870.82229467</v>
      </c>
      <c r="I47" s="42">
        <f>H47-G47</f>
        <v>84.80728008999722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8"/>
      <c r="F48" s="8" t="s">
        <v>34</v>
      </c>
      <c r="G48" s="61">
        <v>50189.5409484</v>
      </c>
      <c r="H48" s="61">
        <v>50231.16064064001</v>
      </c>
      <c r="I48" s="62">
        <f>H48-G48</f>
        <v>41.61969224001223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12.18</v>
      </c>
      <c r="D51" s="44" t="s">
        <v>24</v>
      </c>
      <c r="E51" s="9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 t="s">
        <v>24</v>
      </c>
      <c r="D52" s="46" t="s">
        <v>24</v>
      </c>
      <c r="E52" s="9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5" t="s">
        <v>55</v>
      </c>
      <c r="B54" s="85"/>
      <c r="C54" s="85"/>
      <c r="D54" s="8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1" t="s">
        <v>57</v>
      </c>
      <c r="B55" s="81"/>
      <c r="C55" s="81"/>
      <c r="D55" s="81"/>
      <c r="F55" s="37"/>
    </row>
    <row r="56" spans="1:9" ht="12.75">
      <c r="A56" s="81"/>
      <c r="B56" s="81"/>
      <c r="C56" s="81"/>
      <c r="D56" s="81"/>
      <c r="E56" s="25"/>
      <c r="F56" s="25"/>
      <c r="G56" s="25"/>
      <c r="H56" s="25"/>
      <c r="I56" s="25"/>
    </row>
    <row r="57" spans="1:9" ht="12.75">
      <c r="A57" s="81"/>
      <c r="B57" s="81"/>
      <c r="C57" s="81"/>
      <c r="D57" s="81"/>
      <c r="E57" s="25"/>
      <c r="F57" s="25"/>
      <c r="G57" s="25"/>
      <c r="H57" s="25"/>
      <c r="I57" s="25"/>
    </row>
    <row r="58" spans="1:9" ht="29.25" customHeight="1">
      <c r="A58" s="81"/>
      <c r="B58" s="81"/>
      <c r="C58" s="81"/>
      <c r="D58" s="81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5"/>
      <c r="B70" s="85"/>
      <c r="C70" s="85"/>
      <c r="D70" s="85"/>
      <c r="E70" s="60"/>
    </row>
    <row r="71" spans="1:5" ht="12.75">
      <c r="A71" s="86"/>
      <c r="B71" s="86"/>
      <c r="C71" s="86"/>
      <c r="D71" s="86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4"/>
      <c r="B117" s="84"/>
      <c r="C117" s="84"/>
      <c r="D117" s="84"/>
      <c r="F117" s="15"/>
    </row>
    <row r="118" spans="1:6" ht="12.75">
      <c r="A118" s="84"/>
      <c r="B118" s="84"/>
      <c r="C118" s="84"/>
      <c r="D118" s="84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2" t="s">
        <v>52</v>
      </c>
    </row>
    <row r="151" ht="12.75">
      <c r="A151" s="8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4"/>
      <c r="B203" s="84"/>
      <c r="C203" s="84"/>
      <c r="D203" s="84"/>
    </row>
    <row r="204" spans="1:4" ht="12.75">
      <c r="A204" s="84"/>
      <c r="B204" s="84"/>
      <c r="C204" s="84"/>
      <c r="D204" s="84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2" t="s">
        <v>52</v>
      </c>
    </row>
    <row r="215" ht="12.75">
      <c r="A215" s="8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2015-09-08T10:27:39Z</dcterms:modified>
  <cp:category/>
  <cp:version/>
  <cp:contentType/>
  <cp:contentStatus/>
</cp:coreProperties>
</file>