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'Лист1'!$A$1:$J$67</definedName>
  </definedNames>
  <calcPr fullCalcOnLoad="1"/>
</workbook>
</file>

<file path=xl/sharedStrings.xml><?xml version="1.0" encoding="utf-8"?>
<sst xmlns="http://schemas.openxmlformats.org/spreadsheetml/2006/main" count="136" uniqueCount="66">
  <si>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</si>
  <si>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</si>
  <si>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</si>
  <si>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</si>
  <si>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</si>
  <si>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</si>
  <si>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</si>
  <si>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</si>
  <si>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</si>
  <si>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</si>
  <si>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</si>
  <si>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</si>
  <si>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</si>
  <si>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</si>
  <si>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</si>
  <si>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</si>
  <si>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</si>
  <si>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</si>
  <si>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</si>
  <si>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</si>
  <si>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</si>
  <si>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</si>
  <si>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</si>
  <si>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</si>
  <si>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</si>
  <si>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</si>
  <si>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</si>
  <si>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</si>
  <si>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</si>
  <si>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</si>
  <si>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</si>
  <si>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</si>
  <si>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</si>
  <si>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</si>
  <si>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</si>
  <si>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</si>
  <si>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</si>
  <si>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</si>
  <si>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</si>
  <si>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</si>
  <si>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</si>
  <si>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</si>
  <si>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</si>
  <si>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</si>
  <si>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</si>
  <si>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</si>
  <si>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</si>
  <si>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</si>
  <si>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</si>
  <si>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</si>
  <si>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</si>
  <si>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</si>
  <si>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</si>
  <si>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</si>
  <si>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</si>
  <si>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21.05</t>
  </si>
  <si>
    <t>2010.17.05-2010.21.05</t>
  </si>
  <si>
    <t>2010.14.05-        2010.20.05</t>
  </si>
  <si>
    <t>2010-ж. 29.05</t>
  </si>
  <si>
    <t>Жумалык баяндама (2010.24.05 - 2010.29.05)</t>
  </si>
  <si>
    <t>2010.24.05-2010.28.05</t>
  </si>
  <si>
    <t>2010-ж. 18.05</t>
  </si>
  <si>
    <t>2010-ж. 25.05</t>
  </si>
  <si>
    <t>2010-ж. 20.05</t>
  </si>
  <si>
    <t>2010-ж. 27.05</t>
  </si>
  <si>
    <t>2010.21.05-        2010.27.05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</si>
</sst>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80" zoomScaleNormal="75" zoomScaleSheetLayoutView="80" workbookViewId="0" topLeftCell="A1">
      <selection activeCell="F27" sqref="F27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26" t="s">
        <v>59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58</v>
      </c>
      <c r="D8" s="30" t="s">
        <v>6</v>
      </c>
      <c r="E8" s="11"/>
      <c r="F8" s="12"/>
      <c r="G8" s="13" t="s">
        <v>57</v>
      </c>
      <c r="H8" s="13" t="s">
        <v>65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38987.0847</v>
      </c>
      <c r="C9" s="16">
        <v>39206.299</v>
      </c>
      <c r="D9" s="17">
        <f>C9-B9</f>
        <v>219.21429999999964</v>
      </c>
      <c r="E9" s="14"/>
      <c r="F9" s="31" t="s">
        <v>16</v>
      </c>
      <c r="G9" s="16">
        <v>136.3178</v>
      </c>
      <c r="H9" s="16">
        <v>181.8564</v>
      </c>
      <c r="I9" s="17">
        <f>H9-G9</f>
        <v>45.5386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33722.59157</v>
      </c>
      <c r="C11" s="16">
        <v>33551.2797</v>
      </c>
      <c r="D11" s="17">
        <f>C11-B11</f>
        <v>-171.31186999999773</v>
      </c>
      <c r="E11" s="14"/>
      <c r="F11" s="15" t="s">
        <v>17</v>
      </c>
      <c r="G11" s="16">
        <v>101.3178</v>
      </c>
      <c r="H11" s="16">
        <v>181.8564</v>
      </c>
      <c r="I11" s="17">
        <f>H11-G11</f>
        <v>80.5386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5264.49313</v>
      </c>
      <c r="C12" s="19">
        <v>5655.0193</v>
      </c>
      <c r="D12" s="20">
        <f>C12-B12</f>
        <v>390.5261700000001</v>
      </c>
      <c r="E12" s="14"/>
      <c r="F12" s="31" t="s">
        <v>18</v>
      </c>
      <c r="G12" s="16">
        <v>35</v>
      </c>
      <c r="H12" s="16" t="s">
        <v>0</v>
      </c>
      <c r="I12" s="17">
        <v>-35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3.8818485991602656</v>
      </c>
      <c r="H16" s="21">
        <v>4</v>
      </c>
      <c r="I16" s="38">
        <f>H16-G16</f>
        <v>0.11815140083973441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>
        <v>5.5</v>
      </c>
      <c r="H17" s="21" t="s">
        <v>0</v>
      </c>
      <c r="I17" s="38">
        <v>-5.5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56</v>
      </c>
      <c r="C18" s="68" t="s">
        <v>60</v>
      </c>
      <c r="D18" s="70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46</v>
      </c>
      <c r="B20" s="59" t="s">
        <v>0</v>
      </c>
      <c r="C20" s="59" t="s">
        <v>0</v>
      </c>
      <c r="D20" s="60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5"/>
      <c r="B21" s="59"/>
      <c r="C21" s="59"/>
      <c r="D21" s="61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60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51</v>
      </c>
      <c r="B23" s="19">
        <v>50</v>
      </c>
      <c r="C23" s="19">
        <v>20</v>
      </c>
      <c r="D23" s="20">
        <f>C23-B23</f>
        <v>-30</v>
      </c>
      <c r="E23" s="11"/>
      <c r="F23" s="33" t="s">
        <v>38</v>
      </c>
      <c r="G23" s="16">
        <v>17.6</v>
      </c>
      <c r="H23" s="16">
        <v>8.25</v>
      </c>
      <c r="I23" s="56">
        <f>H23-G23</f>
        <v>-9.350000000000001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4.55</v>
      </c>
      <c r="H25" s="16">
        <v>8.25</v>
      </c>
      <c r="I25" s="17">
        <f>H25-G25</f>
        <v>3.7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13.05</v>
      </c>
      <c r="H26" s="16" t="s">
        <v>0</v>
      </c>
      <c r="I26" s="17">
        <v>-13.05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41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52</v>
      </c>
      <c r="G29" s="16" t="s">
        <v>0</v>
      </c>
      <c r="H29" s="16" t="s">
        <v>0</v>
      </c>
      <c r="I29" s="38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61</v>
      </c>
      <c r="C30" s="13" t="s">
        <v>62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112.5</v>
      </c>
      <c r="C31" s="16">
        <v>167</v>
      </c>
      <c r="D31" s="17">
        <f>C31-B31</f>
        <v>54.5</v>
      </c>
      <c r="E31" s="11"/>
      <c r="F31" s="32" t="s">
        <v>54</v>
      </c>
      <c r="G31" s="23">
        <v>45.9773</v>
      </c>
      <c r="H31" s="23">
        <v>45.9397</v>
      </c>
      <c r="I31" s="24">
        <f>+H31/G31-1</f>
        <v>-0.0008177948683371072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74</v>
      </c>
      <c r="C32" s="16">
        <v>100</v>
      </c>
      <c r="D32" s="17">
        <f>C32-B32</f>
        <v>26</v>
      </c>
      <c r="E32" s="11"/>
      <c r="F32" s="63"/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58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29342.812</v>
      </c>
      <c r="H37" s="16">
        <v>29788.274</v>
      </c>
      <c r="I37" s="17">
        <f>H37-G37</f>
        <v>445.46199999999953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21">
        <v>3.352863655510869</v>
      </c>
      <c r="C38" s="21">
        <v>3.474363409388396</v>
      </c>
      <c r="D38" s="38">
        <f>C38-B38</f>
        <v>0.1214997538775271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1" t="s">
        <v>0</v>
      </c>
      <c r="C39" s="21" t="s">
        <v>0</v>
      </c>
      <c r="D39" s="38" t="s">
        <v>0</v>
      </c>
      <c r="E39" s="11"/>
      <c r="F39" s="15" t="s">
        <v>44</v>
      </c>
      <c r="G39" s="16">
        <v>14447.696</v>
      </c>
      <c r="H39" s="16">
        <v>14859.754</v>
      </c>
      <c r="I39" s="17">
        <f>H39-G39</f>
        <v>412.0580000000009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14895.116000000002</v>
      </c>
      <c r="H40" s="19">
        <v>14928.52</v>
      </c>
      <c r="I40" s="20">
        <f>H40-G40</f>
        <v>33.40399999999863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45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63</v>
      </c>
      <c r="C45" s="13" t="s">
        <v>64</v>
      </c>
      <c r="D45" s="30" t="s">
        <v>14</v>
      </c>
      <c r="E45" s="11"/>
      <c r="F45" s="35"/>
      <c r="G45" s="13" t="s">
        <v>55</v>
      </c>
      <c r="H45" s="13" t="s">
        <v>58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230.53</v>
      </c>
      <c r="C46" s="16">
        <v>155.99</v>
      </c>
      <c r="D46" s="17">
        <f>C46-B46</f>
        <v>-74.53999999999999</v>
      </c>
      <c r="E46" s="11"/>
      <c r="F46" s="31" t="s">
        <v>7</v>
      </c>
      <c r="G46" s="16">
        <v>25369.746</v>
      </c>
      <c r="H46" s="16">
        <v>25628.197</v>
      </c>
      <c r="I46" s="17">
        <f>H46-G46</f>
        <v>258.45100000000093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111.25</v>
      </c>
      <c r="C47" s="16">
        <v>90</v>
      </c>
      <c r="D47" s="17">
        <f>C47-B47</f>
        <v>-21.25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10564.624</v>
      </c>
      <c r="H48" s="16">
        <v>10670.409</v>
      </c>
      <c r="I48" s="17">
        <f>H48-G48</f>
        <v>105.78499999999985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14805.122</v>
      </c>
      <c r="H49" s="19">
        <v>14957.788</v>
      </c>
      <c r="I49" s="20">
        <f>H49-G49</f>
        <v>152.66600000000108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6.228408463045323</v>
      </c>
      <c r="D50" s="55">
        <v>6.228408463045323</v>
      </c>
      <c r="E50" s="1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>
        <v>8.435105713804502</v>
      </c>
      <c r="C51" s="21" t="s">
        <v>0</v>
      </c>
      <c r="D51" s="38">
        <v>-8.44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1" t="s">
        <v>35</v>
      </c>
      <c r="B52" s="21">
        <v>10.03281331511312</v>
      </c>
      <c r="C52" s="21">
        <v>10.020816188217072</v>
      </c>
      <c r="D52" s="38">
        <f>C52-B52</f>
        <v>-0.011997126896048371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15">
      <c r="A53" s="31" t="s">
        <v>36</v>
      </c>
      <c r="B53" s="21" t="s">
        <v>0</v>
      </c>
      <c r="C53" s="21" t="s">
        <v>0</v>
      </c>
      <c r="D53" s="38" t="s">
        <v>0</v>
      </c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32" t="s">
        <v>37</v>
      </c>
      <c r="B54" s="22" t="s">
        <v>0</v>
      </c>
      <c r="C54" s="22" t="s">
        <v>0</v>
      </c>
      <c r="D54" s="39" t="s">
        <v>0</v>
      </c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12" ht="30" customHeight="1">
      <c r="A55" s="10"/>
      <c r="B55" s="14"/>
      <c r="C55" s="14"/>
      <c r="D55" s="14"/>
      <c r="E55" s="41"/>
      <c r="F55" s="42"/>
      <c r="G55" s="16"/>
      <c r="H55" s="16"/>
      <c r="I55" s="17"/>
      <c r="J55" s="7"/>
      <c r="K55" s="7"/>
      <c r="L55" s="7"/>
    </row>
    <row r="56" spans="1:5" ht="12.75">
      <c r="A56" s="43"/>
      <c r="B56" s="43"/>
      <c r="C56" s="43"/>
      <c r="D56" s="43"/>
      <c r="E56" s="42"/>
    </row>
    <row r="57" spans="1:5" ht="14.25">
      <c r="A57" s="49"/>
      <c r="B57" s="49"/>
      <c r="C57" s="49"/>
      <c r="D57" s="49"/>
      <c r="E57" s="42"/>
    </row>
    <row r="58" spans="1:5" ht="15">
      <c r="A58" s="49"/>
      <c r="B58" s="52"/>
      <c r="C58" s="52"/>
      <c r="D58" s="58"/>
      <c r="E58" s="42"/>
    </row>
    <row r="59" spans="1:5" ht="30" customHeight="1">
      <c r="A59" s="49"/>
      <c r="B59" s="57"/>
      <c r="C59" s="57"/>
      <c r="D59" s="45"/>
      <c r="E59" s="42"/>
    </row>
    <row r="60" spans="1:7" ht="14.25">
      <c r="A60" s="43"/>
      <c r="B60" s="43"/>
      <c r="C60" s="43"/>
      <c r="D60" s="43"/>
      <c r="E60" s="42"/>
      <c r="G60" s="16"/>
    </row>
    <row r="61" spans="1:9" ht="15">
      <c r="A61" s="43"/>
      <c r="B61" s="16"/>
      <c r="C61" s="16"/>
      <c r="D61" s="17"/>
      <c r="E61" s="42"/>
      <c r="F61" s="31"/>
      <c r="H61" s="16"/>
      <c r="I61" s="17"/>
    </row>
    <row r="62" spans="1:16" ht="15">
      <c r="A62" s="31"/>
      <c r="B62" s="16"/>
      <c r="C62" s="16"/>
      <c r="D62" s="17"/>
      <c r="E62" s="44"/>
      <c r="J62" s="7"/>
      <c r="K62" s="7"/>
      <c r="L62" s="7"/>
      <c r="M62" s="7"/>
      <c r="N62" s="7"/>
      <c r="O62" s="7"/>
      <c r="P62" s="7"/>
    </row>
    <row r="63" spans="1:5" ht="14.25">
      <c r="A63" s="43"/>
      <c r="B63" s="16"/>
      <c r="C63" s="16"/>
      <c r="D63" s="38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  <row r="67" spans="1:5" ht="12.75">
      <c r="A67" s="43"/>
      <c r="B67" s="42"/>
      <c r="C67" s="42"/>
      <c r="D67" s="42"/>
      <c r="E67" s="42"/>
    </row>
  </sheetData>
  <mergeCells count="10">
    <mergeCell ref="A18:A19"/>
    <mergeCell ref="C18:C19"/>
    <mergeCell ref="B18:B19"/>
    <mergeCell ref="D18:D19"/>
    <mergeCell ref="C20:C21"/>
    <mergeCell ref="D20:D21"/>
    <mergeCell ref="A41:D41"/>
    <mergeCell ref="F32:I32"/>
    <mergeCell ref="A20:A21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2010-05-31T11:35:16Z</dcterms:modified>
  <cp:category/>
  <cp:version/>
  <cp:contentType/>
  <cp:contentStatus/>
</cp:coreProperties>
</file>