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<sst xmlns="http://schemas.openxmlformats.org/spreadsheetml/2006/main" count="136" uniqueCount="69">
  <si>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</si>
  <si>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</si>
  <si>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</si>
  <si>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</si>
  <si>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</si>
  <si>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</si>
  <si>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</si>
  <si>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</si>
  <si>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</si>
  <si>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</si>
  <si>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</si>
  <si>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</si>
  <si>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</si>
  <si>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</si>
  <si>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</si>
  <si>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</si>
  <si>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</si>
  <si>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</si>
  <si>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</si>
  <si>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</si>
  <si>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</si>
  <si>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</si>
  <si>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</si>
  <si>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</si>
  <si>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</si>
  <si>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</si>
  <si>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</si>
  <si>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</si>
  <si>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</si>
  <si>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</si>
  <si>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</si>
  <si>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</si>
  <si>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</si>
  <si>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</si>
  <si>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</si>
  <si>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</si>
  <si>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</si>
  <si>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</si>
  <si>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</si>
  <si>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</si>
  <si>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</si>
  <si>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</si>
  <si>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</si>
  <si>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</si>
  <si>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</si>
  <si>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</si>
  <si>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</si>
  <si>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</si>
  <si>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</si>
  <si>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</si>
  <si>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</si>
  <si>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</si>
  <si>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</si>
  <si>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</si>
  <si>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2009-ж. 28.08</t>
  </si>
  <si>
    <t>2009.24.08-2009.28.08</t>
  </si>
  <si>
    <t>2009-ж. 25.08</t>
  </si>
  <si>
    <t>2009-ж. 27.08</t>
  </si>
  <si>
    <t>2009.24.08-        2009.28.08</t>
  </si>
  <si>
    <t>2009.21.08-        2009.27.08</t>
  </si>
  <si>
    <t>Жумалык баяндама (2008.01.09 - 2008.04.09)</t>
  </si>
  <si>
    <t>2009-ж. 04.09</t>
  </si>
  <si>
    <t>2009.01.09-2009.04.09</t>
  </si>
  <si>
    <t>2009-ж. 01.09</t>
  </si>
  <si>
    <t>2009-ж. 03.09</t>
  </si>
  <si>
    <t>Коммерциялык банктар ортосундагы СВОП операциялары*</t>
  </si>
  <si>
    <t>* - 2009-жылдын 4-сентябрындагы коммерциялык банктардын ортосундагы СВОП операцияларды эске алуусуз</t>
  </si>
  <si>
    <t>2009.01.09-        2009.04.09</t>
  </si>
  <si>
    <t>2009.28.08-        2009.03.09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</si>
</sst>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K25" sqref="K2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60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54</v>
      </c>
      <c r="C8" s="13" t="s">
        <v>61</v>
      </c>
      <c r="D8" s="34" t="s">
        <v>6</v>
      </c>
      <c r="E8" s="11"/>
      <c r="F8" s="12"/>
      <c r="G8" s="13" t="s">
        <v>59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35523.9935</v>
      </c>
      <c r="C9" s="18">
        <v>35600.4048</v>
      </c>
      <c r="D9" s="19">
        <f>C9-B9</f>
        <v>76.41129999999976</v>
      </c>
      <c r="E9" s="16"/>
      <c r="F9" s="35" t="s">
        <v>16</v>
      </c>
      <c r="G9" s="18">
        <v>111.4</v>
      </c>
      <c r="H9" s="18">
        <v>120.1071</v>
      </c>
      <c r="I9" s="19">
        <f>H9-G9</f>
        <v>8.707099999999997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29771.60353</v>
      </c>
      <c r="C11" s="18">
        <v>29847.163239999998</v>
      </c>
      <c r="D11" s="19">
        <f>C11-B11</f>
        <v>75.55970999999772</v>
      </c>
      <c r="E11" s="16"/>
      <c r="F11" s="17" t="s">
        <v>17</v>
      </c>
      <c r="G11" s="18">
        <v>111.4</v>
      </c>
      <c r="H11" s="18">
        <v>120.1071</v>
      </c>
      <c r="I11" s="19">
        <f>H11-G11</f>
        <v>8.707099999999997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5601.88997</v>
      </c>
      <c r="C12" s="21">
        <v>5602.74156</v>
      </c>
      <c r="D12" s="22">
        <f>C12-B12</f>
        <v>0.8515900000002148</v>
      </c>
      <c r="E12" s="16"/>
      <c r="F12" s="35" t="s">
        <v>18</v>
      </c>
      <c r="G12" s="18" t="s">
        <v>0</v>
      </c>
      <c r="H12" s="18" t="s">
        <v>0</v>
      </c>
      <c r="I12" s="19" t="s">
        <v>0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5.27</v>
      </c>
      <c r="H16" s="23">
        <v>4.435320476474746</v>
      </c>
      <c r="I16" s="42">
        <f>H16-G16</f>
        <v>-0.8346795235252538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2"/>
      <c r="B18" s="54" t="s">
        <v>55</v>
      </c>
      <c r="C18" s="54" t="s">
        <v>62</v>
      </c>
      <c r="D18" s="56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53"/>
      <c r="B19" s="55"/>
      <c r="C19" s="55"/>
      <c r="D19" s="57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60" t="s">
        <v>47</v>
      </c>
      <c r="B20" s="62" t="s">
        <v>0</v>
      </c>
      <c r="C20" s="62" t="s">
        <v>0</v>
      </c>
      <c r="D20" s="63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61"/>
      <c r="B21" s="62"/>
      <c r="C21" s="62"/>
      <c r="D21" s="64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58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10.47</v>
      </c>
      <c r="H24" s="18">
        <v>12.2</v>
      </c>
      <c r="I24" s="49">
        <f>H24-G24</f>
        <v>1.7299999999999986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10.47</v>
      </c>
      <c r="H26" s="18">
        <v>6.55</v>
      </c>
      <c r="I26" s="42">
        <f>H26-G26</f>
        <v>-3.920000000000001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>
        <v>5.65</v>
      </c>
      <c r="I27" s="50">
        <v>5.7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1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56</v>
      </c>
      <c r="C30" s="13" t="s">
        <v>63</v>
      </c>
      <c r="D30" s="34" t="s">
        <v>14</v>
      </c>
      <c r="E30" s="11"/>
      <c r="F30" s="35" t="s">
        <v>65</v>
      </c>
      <c r="G30" s="23">
        <v>0.62093972</v>
      </c>
      <c r="H30" s="23" t="s">
        <v>0</v>
      </c>
      <c r="I30" s="19">
        <v>-0.62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541.4</v>
      </c>
      <c r="C31" s="18">
        <v>232.6</v>
      </c>
      <c r="D31" s="19">
        <f>C31-B31</f>
        <v>-308.79999999999995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480</v>
      </c>
      <c r="C32" s="18">
        <v>232.6</v>
      </c>
      <c r="D32" s="19">
        <f>C32-B32</f>
        <v>-247.4</v>
      </c>
      <c r="E32" s="11"/>
      <c r="F32" s="35" t="s">
        <v>52</v>
      </c>
      <c r="G32" s="25">
        <v>44.0896</v>
      </c>
      <c r="H32" s="25">
        <v>44.25</v>
      </c>
      <c r="I32" s="26">
        <f>+H32/G32-1</f>
        <v>0.0036380461605458603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43.823012612612615</v>
      </c>
      <c r="H33" s="27">
        <v>44.004404202483286</v>
      </c>
      <c r="I33" s="28">
        <f>+H33/G33-1</f>
        <v>0.004139185762378705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3.86</v>
      </c>
      <c r="C34" s="23">
        <v>3.7961142236545107</v>
      </c>
      <c r="D34" s="42">
        <f>C34-B34</f>
        <v>-0.0638857763454892</v>
      </c>
      <c r="E34" s="11"/>
      <c r="F34" s="65" t="s">
        <v>66</v>
      </c>
      <c r="G34" s="51"/>
      <c r="H34" s="51"/>
      <c r="I34" s="51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3.3</v>
      </c>
      <c r="C35" s="23">
        <v>3.32958281150728</v>
      </c>
      <c r="D35" s="42">
        <f>C35-B35</f>
        <v>0.029582811507280038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3.93</v>
      </c>
      <c r="C36" s="23">
        <v>3.6256763809157393</v>
      </c>
      <c r="D36" s="42">
        <f>C36-B36</f>
        <v>-0.30432361908426087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4.15</v>
      </c>
      <c r="C37" s="23">
        <v>3.9903461309291606</v>
      </c>
      <c r="D37" s="42">
        <f>C37-B37</f>
        <v>-0.15965386907083978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54</v>
      </c>
      <c r="H38" s="13" t="s">
        <v>61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59"/>
      <c r="B40" s="59"/>
      <c r="C40" s="59"/>
      <c r="D40" s="59"/>
      <c r="E40" s="11"/>
      <c r="F40" s="17" t="s">
        <v>7</v>
      </c>
      <c r="G40" s="18">
        <v>32901.089</v>
      </c>
      <c r="H40" s="18">
        <v>34361.113</v>
      </c>
      <c r="I40" s="19">
        <f>H40-G40</f>
        <v>1460.0239999999976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12635.799</v>
      </c>
      <c r="H42" s="18">
        <v>12640.609</v>
      </c>
      <c r="I42" s="19">
        <f>H42-G42</f>
        <v>4.809999999999491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20265.29</v>
      </c>
      <c r="H43" s="21">
        <v>21720.503999999997</v>
      </c>
      <c r="I43" s="22">
        <f>H43-G43</f>
        <v>1455.2139999999963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57</v>
      </c>
      <c r="C44" s="13" t="s">
        <v>64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214.9</v>
      </c>
      <c r="C45" s="18">
        <v>197.63</v>
      </c>
      <c r="D45" s="19">
        <f>C45-B45</f>
        <v>-17.27000000000001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85</v>
      </c>
      <c r="C46" s="18">
        <v>115</v>
      </c>
      <c r="D46" s="19">
        <f>C46-B46</f>
        <v>30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6.46</v>
      </c>
      <c r="C48" s="23">
        <v>5.612549791132911</v>
      </c>
      <c r="D48" s="42">
        <f>C48-B48</f>
        <v>-0.8474502088670892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5.58</v>
      </c>
      <c r="C49" s="23" t="s">
        <v>0</v>
      </c>
      <c r="D49" s="23">
        <v>-5.58</v>
      </c>
      <c r="E49" s="11"/>
      <c r="F49" s="39"/>
      <c r="G49" s="13" t="s">
        <v>54</v>
      </c>
      <c r="H49" s="13" t="s">
        <v>61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5.238448679220591</v>
      </c>
      <c r="D50" s="23">
        <v>5.24</v>
      </c>
      <c r="E50" s="11"/>
      <c r="F50" s="35" t="s">
        <v>7</v>
      </c>
      <c r="G50" s="18">
        <v>25369.658</v>
      </c>
      <c r="H50" s="18">
        <v>25291.043</v>
      </c>
      <c r="I50" s="19">
        <f>H50-G50</f>
        <v>-78.61499999999796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6.73</v>
      </c>
      <c r="C51" s="23">
        <v>5.900319877219311</v>
      </c>
      <c r="D51" s="42">
        <f>C51-B51</f>
        <v>-0.8296801227806894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9226.009</v>
      </c>
      <c r="H52" s="18">
        <v>9195.554</v>
      </c>
      <c r="I52" s="19">
        <f>H52-G52</f>
        <v>-30.454999999999927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16143.649</v>
      </c>
      <c r="H53" s="21">
        <v>16095.489000000001</v>
      </c>
      <c r="I53" s="22">
        <f>H53-G53</f>
        <v>-48.159999999998035</v>
      </c>
      <c r="J53" s="7"/>
      <c r="K53" s="7"/>
      <c r="L53" s="7"/>
      <c r="M53" s="7"/>
      <c r="N53" s="7"/>
      <c r="O53" s="7"/>
      <c r="P53" s="7"/>
    </row>
    <row r="54" spans="1:16" ht="30" customHeight="1">
      <c r="A54" s="58"/>
      <c r="B54" s="58"/>
      <c r="C54" s="58"/>
      <c r="D54" s="58"/>
      <c r="E54" s="58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2009-08-11T07:52:56Z</cp:lastPrinted>
  <dcterms:created xsi:type="dcterms:W3CDTF">2008-04-16T03:42:29Z</dcterms:created>
  <dcterms:modified xsi:type="dcterms:W3CDTF">2009-09-07T09:07:31Z</dcterms:modified>
  <cp:category/>
  <cp:version/>
  <cp:contentType/>
  <cp:contentStatus/>
</cp:coreProperties>
</file>