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<sst xmlns="http://schemas.openxmlformats.org/spreadsheetml/2006/main" count="50" uniqueCount="40">
  <si>
    <t xml:space="preserve">(млн  АКШ долларында)   </t>
  </si>
  <si>
    <t>А. Активдер</t>
  </si>
  <si>
    <t xml:space="preserve">     Портфелдик инвестициялар</t>
  </si>
  <si>
    <t xml:space="preserve">        Акционердик капиталга</t>
  </si>
  <si>
    <t xml:space="preserve">        Карыздык баалуу кагаздар</t>
  </si>
  <si>
    <t xml:space="preserve">     Финансы деривативдери</t>
  </si>
  <si>
    <t xml:space="preserve">     Башка инвестициялар</t>
  </si>
  <si>
    <t xml:space="preserve">       Нак акчалар жана депозиттер </t>
  </si>
  <si>
    <t xml:space="preserve">       Кредиттер</t>
  </si>
  <si>
    <t xml:space="preserve">         АКЖО (ОДКР)</t>
  </si>
  <si>
    <t xml:space="preserve">         Мамлекеттик башкаруу сектору </t>
  </si>
  <si>
    <t xml:space="preserve">         Банктар</t>
  </si>
  <si>
    <t xml:space="preserve">         Башка секторлор </t>
  </si>
  <si>
    <t xml:space="preserve">       Жана башка активдер </t>
  </si>
  <si>
    <t xml:space="preserve">     Камдык активдер</t>
  </si>
  <si>
    <t xml:space="preserve">       Монетардык алтын </t>
  </si>
  <si>
    <t xml:space="preserve">       ЭВФтеги камдык позиция </t>
  </si>
  <si>
    <t xml:space="preserve">Б. Милдеттенмелер </t>
  </si>
  <si>
    <t xml:space="preserve">     Портфелдик инвестициялар </t>
  </si>
  <si>
    <t xml:space="preserve">     Жана башка инвестициялар </t>
  </si>
  <si>
    <t xml:space="preserve">       Нак акчалар жана депозиттер</t>
  </si>
  <si>
    <t xml:space="preserve">         Башка секторлор  </t>
  </si>
  <si>
    <t xml:space="preserve"> </t>
  </si>
  <si>
    <t xml:space="preserve">     позиция (А-Б)</t>
  </si>
  <si>
    <t xml:space="preserve"> Кыргыз Республикасынын чет өлкө активдеринин жана милдеттенмелеринин абалы боюнча  динамикасы</t>
  </si>
  <si>
    <t>карата калдык</t>
  </si>
  <si>
    <t xml:space="preserve"> 31.12.16</t>
  </si>
  <si>
    <t xml:space="preserve">       Соода кредиттери</t>
  </si>
  <si>
    <t xml:space="preserve">       АКУ (SDR)</t>
  </si>
  <si>
    <t xml:space="preserve">       Чет өлкө валютасы </t>
  </si>
  <si>
    <t xml:space="preserve">        Соода кредиттери</t>
  </si>
  <si>
    <t>С. Эл аралык таза инвестициялык</t>
  </si>
  <si>
    <r>
      <t xml:space="preserve">     Чет өлкөгө тике инвестициялар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</si>
  <si>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КРУБдун баа берүүлөрүн эске алганда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</si>
  <si>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Мында өлкөлөрдүн төлөм теңдемин колдоого алуу үчүн ЭВФке мүчө болгон өлкөлөр арасында АКУну (СДР) бөлүштүрүү камтылат, ушундан улам Кыргыз Республикасынын милдеттенмеси 2009-жылдын үчүнчү чейрегинде 123,2 млн АКШ долларына көбөйгөн</t>
    </r>
  </si>
  <si>
    <r>
      <t xml:space="preserve">     Кыргыз Республикасына тике инвестициялар</t>
    </r>
    <r>
      <rPr>
        <vertAlign val="superscript"/>
        <sz val="11"/>
        <rFont val="Times New Roman"/>
        <family val="1"/>
      </rPr>
      <t>1</t>
    </r>
  </si>
  <si>
    <r>
      <t xml:space="preserve">       Башка милдеттенмелер</t>
    </r>
    <r>
      <rPr>
        <vertAlign val="superscript"/>
        <sz val="11"/>
        <rFont val="Times New Roman"/>
        <family val="1"/>
      </rPr>
      <t>2</t>
    </r>
  </si>
  <si>
    <t xml:space="preserve"> 31.12.18</t>
  </si>
  <si>
    <t>карата калдык*</t>
  </si>
  <si>
    <t>* Алдын-ала алынган маалыматтар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</si>
</sst>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1"/>
      <name val="Times New Roman"/>
      <family val="1"/>
    </font>
    <font>
      <sz val="12"/>
      <color indexed="24"/>
      <name val="Symbol"/>
      <family val="1"/>
    </font>
    <font>
      <sz val="10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11"/>
      <name val="Times New Roman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5" fontId="4" fillId="0" borderId="0">
      <alignment/>
      <protection/>
    </xf>
  </cellStyleXfs>
  <cellXfs count="34">
    <xf numFmtId="0" fontId="0" fillId="0" borderId="0" xfId="0"/>
    <xf numFmtId="0" fontId="6" fillId="0" borderId="0" xfId="23" applyFont="1" applyFill="1" applyAlignment="1">
      <alignment vertical="top" wrapText="1"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164" fontId="3" fillId="0" borderId="0" xfId="20" applyNumberFormat="1" applyFont="1" applyFill="1" applyAlignment="1">
      <alignment vertical="top" wrapText="1"/>
      <protection/>
    </xf>
    <xf numFmtId="0" fontId="8" fillId="0" borderId="0" xfId="0" applyFont="1"/>
    <xf numFmtId="166" fontId="2" fillId="0" borderId="0" xfId="0" applyNumberFormat="1" applyFont="1" applyFill="1" applyBorder="1"/>
    <xf numFmtId="0" fontId="0" fillId="0" borderId="0" xfId="0" applyFont="1"/>
    <xf numFmtId="0" fontId="10" fillId="0" borderId="0" xfId="20" applyFont="1">
      <alignment/>
      <protection/>
    </xf>
    <xf numFmtId="0" fontId="0" fillId="0" borderId="1" xfId="0" applyFont="1" applyBorder="1"/>
    <xf numFmtId="0" fontId="11" fillId="0" borderId="1" xfId="24" applyNumberFormat="1" applyFont="1" applyFill="1" applyBorder="1" applyAlignment="1">
      <alignment horizontal="center" vertical="center"/>
      <protection/>
    </xf>
    <xf numFmtId="0" fontId="0" fillId="0" borderId="2" xfId="0" applyFont="1" applyBorder="1"/>
    <xf numFmtId="164" fontId="10" fillId="0" borderId="0" xfId="21" applyNumberFormat="1" applyFont="1" applyBorder="1" applyAlignment="1" applyProtection="1">
      <alignment horizontal="center"/>
      <protection locked="0"/>
    </xf>
    <xf numFmtId="0" fontId="12" fillId="0" borderId="0" xfId="0" applyFont="1" applyFill="1"/>
    <xf numFmtId="164" fontId="3" fillId="0" borderId="0" xfId="20" applyNumberFormat="1" applyFont="1">
      <alignment/>
      <protection/>
    </xf>
    <xf numFmtId="164" fontId="13" fillId="0" borderId="0" xfId="0" applyNumberFormat="1" applyFont="1" applyFill="1"/>
    <xf numFmtId="0" fontId="14" fillId="0" borderId="0" xfId="22" applyFont="1" applyBorder="1">
      <alignment/>
      <protection/>
    </xf>
    <xf numFmtId="164" fontId="12" fillId="0" borderId="0" xfId="0" applyNumberFormat="1" applyFont="1" applyFill="1"/>
    <xf numFmtId="164" fontId="14" fillId="0" borderId="0" xfId="20" applyNumberFormat="1" applyFont="1">
      <alignment/>
      <protection/>
    </xf>
    <xf numFmtId="164" fontId="14" fillId="0" borderId="0" xfId="20" applyNumberFormat="1" applyFont="1" applyFill="1">
      <alignment/>
      <protection/>
    </xf>
    <xf numFmtId="0" fontId="14" fillId="0" borderId="0" xfId="20" applyFont="1">
      <alignment/>
      <protection/>
    </xf>
    <xf numFmtId="164" fontId="12" fillId="0" borderId="0" xfId="0" applyNumberFormat="1" applyFont="1" applyFill="1" applyBorder="1"/>
    <xf numFmtId="164" fontId="14" fillId="0" borderId="2" xfId="20" applyNumberFormat="1" applyFont="1" applyBorder="1">
      <alignment/>
      <protection/>
    </xf>
    <xf numFmtId="166" fontId="12" fillId="0" borderId="2" xfId="0" applyNumberFormat="1" applyFont="1" applyFill="1" applyBorder="1"/>
    <xf numFmtId="0" fontId="11" fillId="0" borderId="2" xfId="24" applyNumberFormat="1" applyFont="1" applyFill="1" applyBorder="1" applyAlignment="1">
      <alignment horizontal="center" vertical="center" wrapText="1"/>
      <protection/>
    </xf>
    <xf numFmtId="14" fontId="11" fillId="0" borderId="1" xfId="24" applyNumberFormat="1" applyFont="1" applyFill="1" applyBorder="1" applyAlignment="1">
      <alignment horizontal="center" vertical="center"/>
      <protection/>
    </xf>
    <xf numFmtId="164" fontId="13" fillId="0" borderId="0" xfId="0" applyNumberFormat="1" applyFont="1" applyFill="1" applyBorder="1"/>
    <xf numFmtId="166" fontId="12" fillId="0" borderId="0" xfId="0" applyNumberFormat="1" applyFont="1" applyFill="1" applyBorder="1"/>
    <xf numFmtId="0" fontId="0" fillId="2" borderId="0" xfId="0" applyFill="1"/>
    <xf numFmtId="0" fontId="0" fillId="0" borderId="0" xfId="0" applyFill="1"/>
    <xf numFmtId="164" fontId="3" fillId="0" borderId="0" xfId="20" applyNumberFormat="1" applyFont="1" applyFill="1">
      <alignment/>
      <protection/>
    </xf>
    <xf numFmtId="164" fontId="14" fillId="0" borderId="0" xfId="20" applyNumberFormat="1" applyFont="1" applyBorder="1">
      <alignment/>
      <protection/>
    </xf>
    <xf numFmtId="164" fontId="8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OP_IIP" xfId="20"/>
    <cellStyle name="ТЕКСТ_BOP_IIP" xfId="21"/>
    <cellStyle name="Обычный_bop_OVD" xfId="22"/>
    <cellStyle name="Обычный_geo uslug 2" xfId="23"/>
    <cellStyle name="ТЕКСТ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70" zoomScaleNormal="70" workbookViewId="0" topLeftCell="A1">
      <selection activeCell="N22" sqref="N22"/>
    </sheetView>
  </sheetViews>
  <sheetFormatPr defaultColWidth="9.140625" defaultRowHeight="15"/>
  <cols>
    <col min="1" max="1" width="49.8515625" style="2" customWidth="1"/>
    <col min="2" max="5" width="14.00390625" style="0" customWidth="1"/>
    <col min="6" max="6" width="11.57421875" style="0" customWidth="1"/>
  </cols>
  <sheetData>
    <row r="1" spans="1:5" ht="46.5" customHeight="1">
      <c r="A1" s="4" t="s">
        <v>24</v>
      </c>
      <c r="B1" s="7"/>
      <c r="C1" s="7"/>
      <c r="D1" s="7"/>
      <c r="E1" s="7"/>
    </row>
    <row r="2" spans="1:5" ht="15">
      <c r="A2" s="8" t="s">
        <v>0</v>
      </c>
      <c r="B2" s="7"/>
      <c r="C2" s="7"/>
      <c r="D2" s="7"/>
      <c r="E2" s="7"/>
    </row>
    <row r="3" spans="1:5" ht="7.5" customHeight="1">
      <c r="A3" s="7"/>
      <c r="B3" s="7"/>
      <c r="C3" s="7"/>
      <c r="D3" s="7"/>
      <c r="E3" s="7"/>
    </row>
    <row r="4" spans="1:6" ht="15">
      <c r="A4" s="9"/>
      <c r="B4" s="25">
        <v>42004</v>
      </c>
      <c r="C4" s="25">
        <v>42369</v>
      </c>
      <c r="D4" s="10" t="s">
        <v>26</v>
      </c>
      <c r="E4" s="25">
        <v>43100</v>
      </c>
      <c r="F4" s="25" t="s">
        <v>37</v>
      </c>
    </row>
    <row r="5" spans="1:6" ht="36.75" customHeight="1">
      <c r="A5" s="11"/>
      <c r="B5" s="24" t="s">
        <v>25</v>
      </c>
      <c r="C5" s="24" t="s">
        <v>25</v>
      </c>
      <c r="D5" s="24" t="s">
        <v>25</v>
      </c>
      <c r="E5" s="24" t="s">
        <v>25</v>
      </c>
      <c r="F5" s="24" t="s">
        <v>38</v>
      </c>
    </row>
    <row r="6" spans="1:5" ht="7.5" customHeight="1">
      <c r="A6" s="12"/>
      <c r="B6" s="13"/>
      <c r="C6" s="13"/>
      <c r="D6" s="13"/>
      <c r="E6" s="13"/>
    </row>
    <row r="7" spans="1:6" ht="15">
      <c r="A7" s="14" t="s">
        <v>1</v>
      </c>
      <c r="B7" s="15">
        <v>3840.8743804867963</v>
      </c>
      <c r="C7" s="15">
        <v>4110.837108157246</v>
      </c>
      <c r="D7" s="15">
        <v>4577.423782646757</v>
      </c>
      <c r="E7" s="15">
        <v>4485.233590514996</v>
      </c>
      <c r="F7" s="15">
        <v>4291.090303280595</v>
      </c>
    </row>
    <row r="8" spans="1:6" ht="18">
      <c r="A8" s="16" t="s">
        <v>32</v>
      </c>
      <c r="B8" s="17">
        <v>519.6992430688437</v>
      </c>
      <c r="C8" s="17">
        <v>618.5951622954823</v>
      </c>
      <c r="D8" s="17">
        <v>681.9211515961117</v>
      </c>
      <c r="E8" s="17">
        <v>690.5533016184866</v>
      </c>
      <c r="F8" s="17">
        <v>623.6998780252542</v>
      </c>
    </row>
    <row r="9" spans="1:6" ht="15">
      <c r="A9" s="18" t="s">
        <v>2</v>
      </c>
      <c r="B9" s="17">
        <v>25.07139003166053</v>
      </c>
      <c r="C9" s="17">
        <v>155.07139003166054</v>
      </c>
      <c r="D9" s="17">
        <v>160.06680668166055</v>
      </c>
      <c r="E9" s="17">
        <v>185.03360668166056</v>
      </c>
      <c r="F9" s="17">
        <v>194.84250668166058</v>
      </c>
    </row>
    <row r="10" spans="1:6" ht="15">
      <c r="A10" s="19" t="s">
        <v>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ht="15">
      <c r="A11" s="19" t="s">
        <v>4</v>
      </c>
      <c r="B11" s="17">
        <v>25.07139003166053</v>
      </c>
      <c r="C11" s="17">
        <v>155.07139003166054</v>
      </c>
      <c r="D11" s="17">
        <v>160.06680668166055</v>
      </c>
      <c r="E11" s="17">
        <v>185.03360668166056</v>
      </c>
      <c r="F11" s="17">
        <v>194.84250668166058</v>
      </c>
    </row>
    <row r="12" spans="1:6" ht="15">
      <c r="A12" s="18" t="s">
        <v>5</v>
      </c>
      <c r="B12" s="17">
        <v>5.3781494057725014</v>
      </c>
      <c r="C12" s="17">
        <v>46.88100705422193</v>
      </c>
      <c r="D12" s="17">
        <v>19.991419917059197</v>
      </c>
      <c r="E12" s="17">
        <v>5.550040549123611</v>
      </c>
      <c r="F12" s="17">
        <v>5.05536565325698</v>
      </c>
    </row>
    <row r="13" spans="1:6" ht="15">
      <c r="A13" s="18" t="s">
        <v>6</v>
      </c>
      <c r="B13" s="17">
        <v>1650.8013206962862</v>
      </c>
      <c r="C13" s="17">
        <v>1822.3538791728897</v>
      </c>
      <c r="D13" s="17">
        <v>1942.1770471848772</v>
      </c>
      <c r="E13" s="17">
        <v>1633.429723338677</v>
      </c>
      <c r="F13" s="17">
        <v>1548.2853843433759</v>
      </c>
    </row>
    <row r="14" spans="1:6" ht="15">
      <c r="A14" s="18" t="s">
        <v>7</v>
      </c>
      <c r="B14" s="17">
        <v>467.5295045022226</v>
      </c>
      <c r="C14" s="17">
        <v>798.898229508826</v>
      </c>
      <c r="D14" s="17">
        <v>904.020928420814</v>
      </c>
      <c r="E14" s="17">
        <v>872.4278772837381</v>
      </c>
      <c r="F14" s="17">
        <v>749.5575702425701</v>
      </c>
    </row>
    <row r="15" spans="1:6" ht="15">
      <c r="A15" s="18" t="s">
        <v>8</v>
      </c>
      <c r="B15" s="17">
        <v>112.90869999999978</v>
      </c>
      <c r="C15" s="17">
        <v>95.47669999999978</v>
      </c>
      <c r="D15" s="17">
        <v>52.124299999999764</v>
      </c>
      <c r="E15" s="17">
        <v>40.7327999999997</v>
      </c>
      <c r="F15" s="17">
        <v>39.822999999999695</v>
      </c>
    </row>
    <row r="16" spans="1:6" ht="15">
      <c r="A16" s="18" t="s">
        <v>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ht="15">
      <c r="A17" s="18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ht="15">
      <c r="A18" s="19" t="s">
        <v>11</v>
      </c>
      <c r="B18" s="17">
        <v>8.934540182262493</v>
      </c>
      <c r="C18" s="17">
        <v>12.214434794592716</v>
      </c>
      <c r="D18" s="17">
        <v>13.409402898856865</v>
      </c>
      <c r="E18" s="17">
        <v>3.8982513803973893</v>
      </c>
      <c r="F18" s="17">
        <v>7.3650627667236455</v>
      </c>
    </row>
    <row r="19" spans="1:7" ht="15">
      <c r="A19" s="19" t="s">
        <v>12</v>
      </c>
      <c r="B19" s="17">
        <v>103.97415981773729</v>
      </c>
      <c r="C19" s="17">
        <v>83.26226520540706</v>
      </c>
      <c r="D19" s="17">
        <v>38.7148971011429</v>
      </c>
      <c r="E19" s="17">
        <v>36.83454861960231</v>
      </c>
      <c r="F19" s="17">
        <v>32.45793723327605</v>
      </c>
      <c r="G19" s="28"/>
    </row>
    <row r="20" spans="1:6" ht="15">
      <c r="A20" s="19" t="s">
        <v>27</v>
      </c>
      <c r="B20" s="17">
        <v>752.7238000000011</v>
      </c>
      <c r="C20" s="17">
        <v>617.644900000001</v>
      </c>
      <c r="D20" s="17">
        <v>790.0581000000008</v>
      </c>
      <c r="E20" s="17">
        <v>514.3196000000003</v>
      </c>
      <c r="F20" s="17">
        <v>522.5071000000005</v>
      </c>
    </row>
    <row r="21" spans="1:6" ht="15">
      <c r="A21" s="19" t="s">
        <v>13</v>
      </c>
      <c r="B21" s="17">
        <v>317.6393161940627</v>
      </c>
      <c r="C21" s="17">
        <v>310.3340496640627</v>
      </c>
      <c r="D21" s="17">
        <v>195.97371876406265</v>
      </c>
      <c r="E21" s="17">
        <v>205.949446054939</v>
      </c>
      <c r="F21" s="17">
        <v>236.39771410080564</v>
      </c>
    </row>
    <row r="22" spans="1:6" ht="15">
      <c r="A22" s="18" t="s">
        <v>14</v>
      </c>
      <c r="B22" s="17">
        <v>1639.9242772842335</v>
      </c>
      <c r="C22" s="17">
        <v>1467.9356696029906</v>
      </c>
      <c r="D22" s="17">
        <v>1773.2673572670483</v>
      </c>
      <c r="E22" s="17">
        <v>1970.6669183270483</v>
      </c>
      <c r="F22" s="17">
        <v>1919.2071685770484</v>
      </c>
    </row>
    <row r="23" spans="1:6" ht="15">
      <c r="A23" s="18" t="s">
        <v>15</v>
      </c>
      <c r="B23" s="17">
        <v>152.69979928</v>
      </c>
      <c r="C23" s="17">
        <v>144.01290273</v>
      </c>
      <c r="D23" s="17">
        <v>170.58889541000002</v>
      </c>
      <c r="E23" s="17">
        <v>289.61276119000007</v>
      </c>
      <c r="F23" s="17">
        <v>460.29894036</v>
      </c>
    </row>
    <row r="24" spans="1:7" ht="15">
      <c r="A24" s="19" t="s">
        <v>28</v>
      </c>
      <c r="B24" s="17">
        <v>180.91926931249995</v>
      </c>
      <c r="C24" s="17">
        <v>184.39416178249994</v>
      </c>
      <c r="D24" s="17">
        <v>183.47440966249988</v>
      </c>
      <c r="E24" s="17">
        <v>168.84526659249985</v>
      </c>
      <c r="F24" s="17">
        <v>136.4869514724998</v>
      </c>
      <c r="G24" s="29"/>
    </row>
    <row r="25" spans="1:6" ht="15">
      <c r="A25" s="18" t="s">
        <v>16</v>
      </c>
      <c r="B25" s="17">
        <v>0.0076125815068203775</v>
      </c>
      <c r="C25" s="17">
        <v>0.007612520263877007</v>
      </c>
      <c r="D25" s="17">
        <v>0.007612544321343315</v>
      </c>
      <c r="E25" s="17">
        <v>0.007612544321343315</v>
      </c>
      <c r="F25" s="17">
        <v>0.007612544321343315</v>
      </c>
    </row>
    <row r="26" spans="1:7" ht="15">
      <c r="A26" s="19" t="s">
        <v>29</v>
      </c>
      <c r="B26" s="17">
        <v>1306.2975961102268</v>
      </c>
      <c r="C26" s="17">
        <v>1139.5209925702268</v>
      </c>
      <c r="D26" s="17">
        <v>1419.1964396502271</v>
      </c>
      <c r="E26" s="17">
        <v>1512.201278000227</v>
      </c>
      <c r="F26" s="17">
        <v>1322.4136642002272</v>
      </c>
      <c r="G26" s="29"/>
    </row>
    <row r="27" spans="1:6" ht="9.75" customHeight="1">
      <c r="A27" s="20"/>
      <c r="B27" s="17"/>
      <c r="C27" s="17"/>
      <c r="D27" s="17"/>
      <c r="E27" s="17"/>
      <c r="F27" s="17"/>
    </row>
    <row r="28" spans="1:6" ht="15">
      <c r="A28" s="14" t="s">
        <v>17</v>
      </c>
      <c r="B28" s="15">
        <v>9676.812626187439</v>
      </c>
      <c r="C28" s="15">
        <v>10871.250254458044</v>
      </c>
      <c r="D28" s="15">
        <v>11507.420920681505</v>
      </c>
      <c r="E28" s="15">
        <v>11704.889249896765</v>
      </c>
      <c r="F28" s="15">
        <v>11731.263179159512</v>
      </c>
    </row>
    <row r="29" spans="1:6" ht="18">
      <c r="A29" s="18" t="s">
        <v>35</v>
      </c>
      <c r="B29" s="17">
        <v>3653.253430399999</v>
      </c>
      <c r="C29" s="17">
        <v>4737.744630399999</v>
      </c>
      <c r="D29" s="17">
        <v>5345.523530399999</v>
      </c>
      <c r="E29" s="17">
        <v>5321.347430399999</v>
      </c>
      <c r="F29" s="17">
        <v>5313.837030399998</v>
      </c>
    </row>
    <row r="30" spans="1:6" ht="15">
      <c r="A30" s="18" t="s">
        <v>18</v>
      </c>
      <c r="B30" s="17">
        <v>8.051241295629621</v>
      </c>
      <c r="C30" s="17">
        <v>3.538138043242199</v>
      </c>
      <c r="D30" s="17">
        <v>6.818892992845552</v>
      </c>
      <c r="E30" s="17">
        <v>4.041188938763299</v>
      </c>
      <c r="F30" s="17">
        <v>4.228914531138098</v>
      </c>
    </row>
    <row r="31" spans="1:6" ht="15">
      <c r="A31" s="19" t="s">
        <v>3</v>
      </c>
      <c r="B31" s="17">
        <v>3.1587000000000067</v>
      </c>
      <c r="C31" s="17">
        <v>2.9944000000000077</v>
      </c>
      <c r="D31" s="17">
        <v>2.8243000000000076</v>
      </c>
      <c r="E31" s="17">
        <v>7.438494264988549E-15</v>
      </c>
      <c r="F31" s="17">
        <v>7.438494264988549E-15</v>
      </c>
    </row>
    <row r="32" spans="1:6" ht="15">
      <c r="A32" s="19" t="s">
        <v>4</v>
      </c>
      <c r="B32" s="17">
        <v>4.892541295629615</v>
      </c>
      <c r="C32" s="17">
        <v>0.5437380432421914</v>
      </c>
      <c r="D32" s="17">
        <v>3.994592992845545</v>
      </c>
      <c r="E32" s="17">
        <v>4.041188938763292</v>
      </c>
      <c r="F32" s="17">
        <v>4.2289145311380905</v>
      </c>
    </row>
    <row r="33" spans="1:6" ht="15">
      <c r="A33" s="18" t="s">
        <v>5</v>
      </c>
      <c r="B33" s="17">
        <v>5.62085151103564</v>
      </c>
      <c r="C33" s="17">
        <v>35.710398599783446</v>
      </c>
      <c r="D33" s="17">
        <v>17.27930174441463</v>
      </c>
      <c r="E33" s="17">
        <v>5.664474811346328</v>
      </c>
      <c r="F33" s="17">
        <v>5.057092312099541</v>
      </c>
    </row>
    <row r="34" spans="1:6" ht="15">
      <c r="A34" s="18" t="s">
        <v>19</v>
      </c>
      <c r="B34" s="17">
        <v>6009.887102980774</v>
      </c>
      <c r="C34" s="17">
        <v>6094.257087415021</v>
      </c>
      <c r="D34" s="17">
        <v>6137.799195544245</v>
      </c>
      <c r="E34" s="17">
        <v>6373.836155746655</v>
      </c>
      <c r="F34" s="17">
        <v>6408.140141916277</v>
      </c>
    </row>
    <row r="35" spans="1:6" ht="15">
      <c r="A35" s="18" t="s">
        <v>20</v>
      </c>
      <c r="B35" s="17">
        <v>124.99038370363459</v>
      </c>
      <c r="C35" s="17">
        <v>134.1692275794024</v>
      </c>
      <c r="D35" s="17">
        <v>111.04101850906082</v>
      </c>
      <c r="E35" s="17">
        <v>116.69641517012951</v>
      </c>
      <c r="F35" s="17">
        <v>162.2209264605841</v>
      </c>
    </row>
    <row r="36" spans="1:6" ht="15">
      <c r="A36" s="18" t="s">
        <v>8</v>
      </c>
      <c r="B36" s="17">
        <v>5097.126515</v>
      </c>
      <c r="C36" s="17">
        <v>5182.641165139999</v>
      </c>
      <c r="D36" s="17">
        <v>5157.342280347999</v>
      </c>
      <c r="E36" s="17">
        <v>5411.508992027999</v>
      </c>
      <c r="F36" s="17">
        <v>5225.13490182</v>
      </c>
    </row>
    <row r="37" spans="1:6" ht="15">
      <c r="A37" s="18" t="s">
        <v>9</v>
      </c>
      <c r="B37" s="17">
        <v>56.550500000000014</v>
      </c>
      <c r="C37" s="17">
        <v>38.7865827</v>
      </c>
      <c r="D37" s="17">
        <v>24.750459630000066</v>
      </c>
      <c r="E37" s="17">
        <v>13.301374199999998</v>
      </c>
      <c r="F37" s="17">
        <v>2.315665349999989</v>
      </c>
    </row>
    <row r="38" spans="1:6" ht="15">
      <c r="A38" s="18" t="s">
        <v>10</v>
      </c>
      <c r="B38" s="17">
        <v>3380.5175000000004</v>
      </c>
      <c r="C38" s="17">
        <v>3562.3035674400003</v>
      </c>
      <c r="D38" s="17">
        <v>3717.990505718</v>
      </c>
      <c r="E38" s="17">
        <v>4076.532002828</v>
      </c>
      <c r="F38" s="17">
        <v>3823.43072147</v>
      </c>
    </row>
    <row r="39" spans="1:6" ht="15">
      <c r="A39" s="18" t="s">
        <v>11</v>
      </c>
      <c r="B39" s="17">
        <v>200.1608178849841</v>
      </c>
      <c r="C39" s="17">
        <v>263.3780424674065</v>
      </c>
      <c r="D39" s="17">
        <v>213.27360794170914</v>
      </c>
      <c r="E39" s="17">
        <v>196.04949337650166</v>
      </c>
      <c r="F39" s="17">
        <v>211.58956816164684</v>
      </c>
    </row>
    <row r="40" spans="1:6" ht="15">
      <c r="A40" s="18" t="s">
        <v>21</v>
      </c>
      <c r="B40" s="17">
        <v>1459.897697115016</v>
      </c>
      <c r="C40" s="17">
        <v>1318.1729725325931</v>
      </c>
      <c r="D40" s="17">
        <v>1201.3277070582903</v>
      </c>
      <c r="E40" s="17">
        <v>1125.6261216234982</v>
      </c>
      <c r="F40" s="17">
        <v>1187.7989468383532</v>
      </c>
    </row>
    <row r="41" spans="1:7" ht="15">
      <c r="A41" s="19" t="s">
        <v>30</v>
      </c>
      <c r="B41" s="17">
        <v>665.0023999999989</v>
      </c>
      <c r="C41" s="17">
        <v>660.024099999999</v>
      </c>
      <c r="D41" s="17">
        <v>755.860899999999</v>
      </c>
      <c r="E41" s="17">
        <v>725.0413999999986</v>
      </c>
      <c r="F41" s="17">
        <v>903.2833999999989</v>
      </c>
      <c r="G41" s="29"/>
    </row>
    <row r="42" spans="1:6" ht="18">
      <c r="A42" s="18" t="s">
        <v>36</v>
      </c>
      <c r="B42" s="17">
        <v>122.76780427713999</v>
      </c>
      <c r="C42" s="17">
        <v>117.42259469561999</v>
      </c>
      <c r="D42" s="17">
        <v>113.55499668718664</v>
      </c>
      <c r="E42" s="17">
        <v>120.58934854852808</v>
      </c>
      <c r="F42" s="17">
        <v>117.50091363569364</v>
      </c>
    </row>
    <row r="43" spans="1:6" ht="6.75" customHeight="1">
      <c r="A43" s="18" t="s">
        <v>22</v>
      </c>
      <c r="B43" s="17"/>
      <c r="C43" s="17"/>
      <c r="D43" s="17"/>
      <c r="E43" s="17"/>
      <c r="F43" s="17"/>
    </row>
    <row r="44" spans="1:7" ht="15">
      <c r="A44" s="30" t="s">
        <v>31</v>
      </c>
      <c r="B44" s="21"/>
      <c r="C44" s="21"/>
      <c r="D44" s="21"/>
      <c r="E44" s="21"/>
      <c r="F44" s="21"/>
      <c r="G44" s="29"/>
    </row>
    <row r="45" spans="1:6" ht="15">
      <c r="A45" s="14" t="s">
        <v>23</v>
      </c>
      <c r="B45" s="26">
        <f>B7-B28</f>
        <v>-5835.938245700642</v>
      </c>
      <c r="C45" s="26">
        <f>C7-C28</f>
        <v>-6760.413146300798</v>
      </c>
      <c r="D45" s="26">
        <f>D7-D28</f>
        <v>-6929.997138034748</v>
      </c>
      <c r="E45" s="26">
        <f>E7-E28</f>
        <v>-7219.6556593817695</v>
      </c>
      <c r="F45" s="26">
        <f>F7-F28</f>
        <v>-7440.172875878917</v>
      </c>
    </row>
    <row r="46" spans="1:6" ht="8.25" customHeight="1">
      <c r="A46" s="22"/>
      <c r="B46" s="23"/>
      <c r="C46" s="23"/>
      <c r="D46" s="23"/>
      <c r="E46" s="23"/>
      <c r="F46" s="23"/>
    </row>
    <row r="47" spans="1:6" ht="8.25" customHeight="1">
      <c r="A47" s="31"/>
      <c r="B47" s="27"/>
      <c r="C47" s="27"/>
      <c r="D47" s="27"/>
      <c r="E47" s="27"/>
      <c r="F47" s="27"/>
    </row>
    <row r="48" spans="1:6" ht="15">
      <c r="A48" s="5" t="s">
        <v>39</v>
      </c>
      <c r="B48" s="27"/>
      <c r="C48" s="27"/>
      <c r="D48" s="27"/>
      <c r="E48" s="27"/>
      <c r="F48" s="27"/>
    </row>
    <row r="49" spans="1:5" ht="15">
      <c r="A49" s="5" t="s">
        <v>33</v>
      </c>
      <c r="B49" s="6"/>
      <c r="C49" s="6"/>
      <c r="D49" s="6"/>
      <c r="E49" s="6"/>
    </row>
    <row r="50" spans="1:5" ht="24.75" customHeight="1">
      <c r="A50" s="32" t="s">
        <v>34</v>
      </c>
      <c r="B50" s="33"/>
      <c r="C50" s="33"/>
      <c r="D50" s="33"/>
      <c r="E50" s="33"/>
    </row>
    <row r="51" ht="15">
      <c r="A51" s="1"/>
    </row>
    <row r="54" ht="15">
      <c r="A54" s="3"/>
    </row>
    <row r="55" ht="15">
      <c r="A55" s="3"/>
    </row>
  </sheetData>
  <mergeCells count="1">
    <mergeCell ref="A50:E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2019-04-09T11:26:01Z</dcterms:modified>
  <cp:category/>
  <cp:version/>
  <cp:contentType/>
  <cp:contentStatus/>
</cp:coreProperties>
</file>