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<sst xmlns="http://schemas.openxmlformats.org/spreadsheetml/2006/main" count="147" uniqueCount="69">
  <si>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</si>
  <si>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</si>
  <si>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</si>
  <si>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</si>
  <si>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</si>
  <si>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</si>
  <si>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</si>
  <si>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</si>
  <si>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</si>
  <si>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</si>
  <si>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</si>
  <si>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</si>
  <si>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</si>
  <si>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</si>
  <si>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</si>
  <si>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</si>
  <si>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</si>
  <si>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</si>
  <si>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</si>
  <si>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</si>
  <si>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</si>
  <si>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</si>
  <si>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</si>
  <si>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</si>
  <si>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</si>
  <si>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</si>
  <si>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</si>
  <si>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</si>
  <si>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</si>
  <si>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</si>
  <si>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</si>
  <si>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</si>
  <si>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</si>
  <si>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</si>
  <si>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</si>
  <si>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</si>
  <si>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</si>
  <si>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</si>
  <si>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</si>
  <si>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</si>
  <si>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</si>
  <si>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</si>
  <si>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</si>
  <si>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</si>
  <si>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</si>
  <si>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</si>
  <si>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</si>
  <si>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</si>
  <si>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</si>
  <si>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</si>
  <si>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</si>
  <si>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</si>
  <si>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</si>
  <si>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</si>
  <si>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</si>
  <si>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Жумалык баяндама (2010.05.07 - 2010.09.07)</t>
  </si>
  <si>
    <t>2010-ж. 02.07</t>
  </si>
  <si>
    <t>2010-ж. 09.07</t>
  </si>
  <si>
    <t>2010.28.06-2010.02.07</t>
  </si>
  <si>
    <t>2010.05.07-2010.09.07</t>
  </si>
  <si>
    <t>2010-ж. 29.06</t>
  </si>
  <si>
    <t>2010-ж. 06.07</t>
  </si>
  <si>
    <t>2010-ж. 01.07</t>
  </si>
  <si>
    <t>2010-ж. 08.07</t>
  </si>
  <si>
    <t>2010-ж. 09.07*</t>
  </si>
  <si>
    <t>2010-ж. 02.07*</t>
  </si>
  <si>
    <t>*) аукцион катышуучуларынын санынын жетишсиздигинен улам ёткёрщлбёгён болуп таанылган</t>
  </si>
  <si>
    <t>2010.25.06-        2010.01.07</t>
  </si>
  <si>
    <t>2010.02.07-        2010.08.07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</si>
</sst>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B22" sqref="B22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8" t="s">
        <v>55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57</v>
      </c>
      <c r="D8" s="30" t="s">
        <v>6</v>
      </c>
      <c r="E8" s="11"/>
      <c r="F8" s="12"/>
      <c r="G8" s="13" t="s">
        <v>67</v>
      </c>
      <c r="H8" s="13" t="s">
        <v>68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41208.1543</v>
      </c>
      <c r="C9" s="16">
        <v>40625.6326</v>
      </c>
      <c r="D9" s="17">
        <f>C9-B9</f>
        <v>-582.5217000000048</v>
      </c>
      <c r="E9" s="14"/>
      <c r="F9" s="31" t="s">
        <v>16</v>
      </c>
      <c r="G9" s="16">
        <v>17.1</v>
      </c>
      <c r="H9" s="16">
        <v>9.3</v>
      </c>
      <c r="I9" s="17">
        <f>H9-G9</f>
        <v>-7.800000000000001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35716.985420000005</v>
      </c>
      <c r="C11" s="16">
        <v>36113.46204</v>
      </c>
      <c r="D11" s="17">
        <f>C11-B11</f>
        <v>396.476619999994</v>
      </c>
      <c r="E11" s="14"/>
      <c r="F11" s="15" t="s">
        <v>17</v>
      </c>
      <c r="G11" s="16">
        <v>17.1</v>
      </c>
      <c r="H11" s="16">
        <v>9.3</v>
      </c>
      <c r="I11" s="17">
        <f>H11-G11</f>
        <v>-7.800000000000001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5491.16888</v>
      </c>
      <c r="C12" s="19">
        <v>4512.1705600000005</v>
      </c>
      <c r="D12" s="20">
        <f>C12-B12</f>
        <v>-978.9983199999997</v>
      </c>
      <c r="E12" s="14"/>
      <c r="F12" s="31" t="s">
        <v>18</v>
      </c>
      <c r="G12" s="16" t="s">
        <v>0</v>
      </c>
      <c r="H12" s="16" t="s">
        <v>0</v>
      </c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7"/>
      <c r="B18" s="69" t="s">
        <v>58</v>
      </c>
      <c r="C18" s="69" t="s">
        <v>59</v>
      </c>
      <c r="D18" s="71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8"/>
      <c r="B19" s="70"/>
      <c r="C19" s="70"/>
      <c r="D19" s="72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5" t="s">
        <v>44</v>
      </c>
      <c r="B20" s="61" t="s">
        <v>0</v>
      </c>
      <c r="C20" s="61" t="s">
        <v>0</v>
      </c>
      <c r="D20" s="62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6"/>
      <c r="B21" s="61"/>
      <c r="C21" s="61"/>
      <c r="D21" s="63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58</v>
      </c>
      <c r="H22" s="13" t="s">
        <v>59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11.94</v>
      </c>
      <c r="H23" s="16">
        <v>25.25</v>
      </c>
      <c r="I23" s="56">
        <f>H23-G23</f>
        <v>13.31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9.74</v>
      </c>
      <c r="H25" s="16">
        <v>7.95</v>
      </c>
      <c r="I25" s="17">
        <f>H25-G25</f>
        <v>-1.79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2.2</v>
      </c>
      <c r="H26" s="16">
        <v>17.3</v>
      </c>
      <c r="I26" s="17">
        <f>H26-G26</f>
        <v>15.100000000000001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>
        <v>0.26</v>
      </c>
      <c r="H29" s="16">
        <v>0.26</v>
      </c>
      <c r="I29" s="17">
        <f>H29-G29</f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60</v>
      </c>
      <c r="C30" s="13" t="s">
        <v>61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204</v>
      </c>
      <c r="C31" s="16">
        <v>176</v>
      </c>
      <c r="D31" s="17">
        <f>C31-B31</f>
        <v>-28</v>
      </c>
      <c r="E31" s="11"/>
      <c r="F31" s="32" t="s">
        <v>49</v>
      </c>
      <c r="G31" s="23">
        <v>46.4969</v>
      </c>
      <c r="H31" s="23">
        <v>46.76</v>
      </c>
      <c r="I31" s="24">
        <f>+H31/G31-1</f>
        <v>0.005658441745578724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50</v>
      </c>
      <c r="C32" s="16">
        <v>75</v>
      </c>
      <c r="D32" s="17">
        <f>C32-B32</f>
        <v>25</v>
      </c>
      <c r="E32" s="11"/>
      <c r="F32" s="64"/>
      <c r="G32" s="64"/>
      <c r="H32" s="64"/>
      <c r="I32" s="64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56</v>
      </c>
      <c r="H36" s="13" t="s">
        <v>57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30275.402</v>
      </c>
      <c r="H37" s="16">
        <v>29634.141</v>
      </c>
      <c r="I37" s="17">
        <f>H37-G37</f>
        <v>-641.2609999999986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2.47</v>
      </c>
      <c r="C38" s="22">
        <v>2.36</v>
      </c>
      <c r="D38" s="39">
        <f>C38-B38</f>
        <v>-0.11000000000000032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15253.319</v>
      </c>
      <c r="H39" s="16">
        <v>14275.765</v>
      </c>
      <c r="I39" s="17">
        <f>H39-G39</f>
        <v>-977.5540000000001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15022.082999999999</v>
      </c>
      <c r="H40" s="19">
        <f>H37-H39</f>
        <v>15358.376</v>
      </c>
      <c r="I40" s="20">
        <f>H40-G40</f>
        <v>336.2930000000015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3"/>
      <c r="B41" s="73"/>
      <c r="C41" s="73"/>
      <c r="D41" s="7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62</v>
      </c>
      <c r="C45" s="13" t="s">
        <v>63</v>
      </c>
      <c r="D45" s="30" t="s">
        <v>14</v>
      </c>
      <c r="E45" s="11"/>
      <c r="F45" s="35"/>
      <c r="G45" s="13" t="s">
        <v>56</v>
      </c>
      <c r="H45" s="13" t="s">
        <v>57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62.1</v>
      </c>
      <c r="C46" s="16">
        <v>50.3</v>
      </c>
      <c r="D46" s="17">
        <f>C46-B46</f>
        <v>-11.800000000000004</v>
      </c>
      <c r="E46" s="11"/>
      <c r="F46" s="31" t="s">
        <v>7</v>
      </c>
      <c r="G46" s="16">
        <v>25727.315</v>
      </c>
      <c r="H46" s="16">
        <v>25806.61</v>
      </c>
      <c r="I46" s="17">
        <f>H46-G46</f>
        <v>79.29500000000189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51.1</v>
      </c>
      <c r="C47" s="16">
        <v>31.3</v>
      </c>
      <c r="D47" s="17">
        <f>C47-B47</f>
        <v>-19.8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10901.358</v>
      </c>
      <c r="H48" s="16">
        <v>10922.652</v>
      </c>
      <c r="I48" s="17">
        <f>H48-G48</f>
        <v>21.29399999999987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14825.956999999999</v>
      </c>
      <c r="H49" s="19">
        <f>H46-H48</f>
        <v>14883.958</v>
      </c>
      <c r="I49" s="20">
        <f>H49-G49</f>
        <v>58.00100000000202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4.4</v>
      </c>
      <c r="D50" s="55" t="s">
        <v>0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>
        <v>7.6</v>
      </c>
      <c r="C51" s="21" t="s">
        <v>0</v>
      </c>
      <c r="D51" s="38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10.89</v>
      </c>
      <c r="C52" s="22" t="s">
        <v>0</v>
      </c>
      <c r="D52" s="39" t="s">
        <v>0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15">
      <c r="A53" s="31"/>
      <c r="B53" s="21"/>
      <c r="C53" s="2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31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9"/>
      <c r="B57" s="13" t="s">
        <v>65</v>
      </c>
      <c r="C57" s="13" t="s">
        <v>64</v>
      </c>
      <c r="D57" s="30" t="s">
        <v>14</v>
      </c>
      <c r="E57" s="42"/>
    </row>
    <row r="58" spans="1:5" ht="15.75" customHeight="1">
      <c r="A58" s="49" t="s">
        <v>52</v>
      </c>
      <c r="B58" s="57"/>
      <c r="C58" s="57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 t="s">
        <v>0</v>
      </c>
      <c r="C60" s="16" t="s">
        <v>0</v>
      </c>
      <c r="D60" s="17" t="s">
        <v>0</v>
      </c>
      <c r="E60" s="42"/>
      <c r="F60" s="31"/>
      <c r="H60" s="16"/>
      <c r="I60" s="17"/>
    </row>
    <row r="61" spans="1:16" ht="15">
      <c r="A61" s="31" t="s">
        <v>28</v>
      </c>
      <c r="B61" s="16" t="s">
        <v>0</v>
      </c>
      <c r="C61" s="16" t="s">
        <v>0</v>
      </c>
      <c r="D61" s="17" t="s"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60" t="s">
        <v>53</v>
      </c>
      <c r="B62" s="22" t="s">
        <v>0</v>
      </c>
      <c r="C62" s="22" t="s">
        <v>0</v>
      </c>
      <c r="D62" s="39" t="s">
        <v>0</v>
      </c>
      <c r="E62" s="42"/>
    </row>
    <row r="63" spans="1:5" ht="12.75">
      <c r="A63" s="36" t="s">
        <v>66</v>
      </c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0">
    <mergeCell ref="A18:A19"/>
    <mergeCell ref="C18:C19"/>
    <mergeCell ref="B18:B19"/>
    <mergeCell ref="D18:D19"/>
    <mergeCell ref="C20:C21"/>
    <mergeCell ref="D20:D21"/>
    <mergeCell ref="A41:D41"/>
    <mergeCell ref="F32:I32"/>
    <mergeCell ref="A20:A21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2010-07-12T11:17:51Z</dcterms:modified>
  <cp:category/>
  <cp:version/>
  <cp:contentType/>
  <cp:contentStatus/>
</cp:coreProperties>
</file>