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<sst xmlns="http://schemas.openxmlformats.org/spreadsheetml/2006/main" count="187" uniqueCount="65">
  <si>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</si>
  <si>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</si>
  <si>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</si>
  <si>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</si>
  <si>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</si>
  <si>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</si>
  <si>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</si>
  <si>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</si>
  <si>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</si>
  <si>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</si>
  <si>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</si>
  <si>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</si>
  <si>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</si>
  <si>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</si>
  <si>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</si>
  <si>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</si>
  <si>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</si>
  <si>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</si>
  <si>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</si>
  <si>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</si>
  <si>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</si>
  <si>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</si>
  <si>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</si>
  <si>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</si>
  <si>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</si>
  <si>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</si>
  <si>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</si>
  <si>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</si>
  <si>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</si>
  <si>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</si>
  <si>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</si>
  <si>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</si>
  <si>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</si>
  <si>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</si>
  <si>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</si>
  <si>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</si>
  <si>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</si>
  <si>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</si>
  <si>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</si>
  <si>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</si>
  <si>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</si>
  <si>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</si>
  <si>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</si>
  <si>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</si>
  <si>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</si>
  <si>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</si>
  <si>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</si>
  <si>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</si>
  <si>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</si>
  <si>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</si>
  <si>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</si>
  <si>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</si>
  <si>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</si>
  <si>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</si>
  <si>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</si>
  <si>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</si>
  <si>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01.06.15-       05.06.15</t>
  </si>
  <si>
    <t>04.06.15*</t>
  </si>
  <si>
    <t>01.06.15-            05.06.15</t>
  </si>
  <si>
    <t>** 2015-жылдын 5-июндагы коммерциялык банктар ортосундагы СВОП операцияларын эске албаганда</t>
  </si>
  <si>
    <t>(08.06.15 – 12.06.15)</t>
  </si>
  <si>
    <t>Прирост</t>
  </si>
  <si>
    <t>08.06.15-       12.06.15</t>
  </si>
  <si>
    <t>08.06.15-            12.06.15</t>
  </si>
  <si>
    <t>Темп прироста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</si>
</sst>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169" fontId="21" fillId="0" borderId="16" xfId="0" applyNumberFormat="1" applyFont="1" applyFill="1" applyBorder="1" applyAlignment="1">
      <alignment horizontal="center" vertical="center" wrapText="1"/>
    </xf>
    <xf numFmtId="170" fontId="23" fillId="0" borderId="16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 wrapText="1"/>
    </xf>
    <xf numFmtId="175" fontId="28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8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6" xfId="0" applyNumberFormat="1" applyFont="1" applyFill="1" applyBorder="1" applyAlignment="1">
      <alignment horizontal="center" vertical="center" wrapText="1"/>
    </xf>
    <xf numFmtId="170" fontId="28" fillId="0" borderId="16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6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168" fontId="25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I54" sqref="I54"/>
    </sheetView>
  </sheetViews>
  <sheetFormatPr defaultColWidth="9.00390625" defaultRowHeight="12.75"/>
  <cols>
    <col min="1" max="1" width="41.625" style="25" customWidth="1"/>
    <col min="2" max="2" width="12.875" style="25" customWidth="1"/>
    <col min="3" max="3" width="16.625" style="25" customWidth="1"/>
    <col min="4" max="4" width="14.25390625" style="25" customWidth="1"/>
    <col min="5" max="5" width="10.125" style="25" bestFit="1" customWidth="1"/>
    <col min="6" max="6" width="43.875" style="25" customWidth="1"/>
    <col min="7" max="8" width="12.75390625" style="25" customWidth="1"/>
    <col min="9" max="9" width="18.00390625" style="25" customWidth="1"/>
    <col min="10" max="10" width="6.00390625" style="25" customWidth="1"/>
    <col min="11" max="11" width="27.25390625" style="25" customWidth="1"/>
    <col min="12" max="16384" width="9.125" style="25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3" t="s">
        <v>60</v>
      </c>
      <c r="D3" s="94"/>
      <c r="E3" s="27"/>
      <c r="F3" s="28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29"/>
      <c r="E6" s="95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29"/>
      <c r="E7" s="96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7">
        <v>42160</v>
      </c>
      <c r="C8" s="37">
        <v>42167</v>
      </c>
      <c r="D8" s="38" t="s">
        <v>61</v>
      </c>
      <c r="E8" s="96"/>
      <c r="F8" s="7"/>
      <c r="G8" s="37" t="s">
        <v>58</v>
      </c>
      <c r="H8" s="37" t="s">
        <v>63</v>
      </c>
      <c r="I8" s="38" t="s">
        <v>61</v>
      </c>
      <c r="J8" s="1"/>
      <c r="K8" s="1"/>
      <c r="L8" s="1"/>
      <c r="M8" s="1"/>
      <c r="N8" s="3"/>
      <c r="O8" s="16"/>
      <c r="P8" s="24"/>
      <c r="Q8" s="24"/>
      <c r="R8" s="24"/>
      <c r="S8" s="24"/>
      <c r="T8" s="24"/>
    </row>
    <row r="9" spans="1:16" s="24" customFormat="1" ht="14.25" customHeight="1">
      <c r="A9" s="8" t="s">
        <v>4</v>
      </c>
      <c r="B9" s="39">
        <f>B11+B12</f>
        <v>62085.12965</v>
      </c>
      <c r="C9" s="39">
        <f>C11+C12</f>
        <v>63065.56298</v>
      </c>
      <c r="D9" s="40">
        <f>C9-B9</f>
        <v>980.4333299999998</v>
      </c>
      <c r="E9" s="96"/>
      <c r="F9" s="8" t="s">
        <v>41</v>
      </c>
      <c r="G9" s="39">
        <v>749.6582</v>
      </c>
      <c r="H9" s="39">
        <v>603.3611</v>
      </c>
      <c r="I9" s="40">
        <f>H9-G9</f>
        <v>-146.2971</v>
      </c>
      <c r="J9" s="3"/>
      <c r="K9" s="3"/>
      <c r="L9" s="3"/>
      <c r="M9" s="3"/>
      <c r="N9" s="9"/>
      <c r="O9" s="26"/>
      <c r="P9" s="26"/>
    </row>
    <row r="10" spans="1:16" s="24" customFormat="1" ht="14.25" customHeight="1">
      <c r="A10" s="8" t="s">
        <v>5</v>
      </c>
      <c r="B10" s="56"/>
      <c r="C10" s="56"/>
      <c r="D10" s="40"/>
      <c r="E10" s="96"/>
      <c r="F10" s="8" t="s">
        <v>5</v>
      </c>
      <c r="G10" s="56"/>
      <c r="H10" s="56"/>
      <c r="I10" s="57"/>
      <c r="J10" s="3"/>
      <c r="K10" s="3"/>
      <c r="L10" s="3"/>
      <c r="M10" s="3"/>
      <c r="N10" s="9"/>
      <c r="O10" s="26"/>
      <c r="P10" s="26"/>
    </row>
    <row r="11" spans="1:16" s="24" customFormat="1" ht="14.25" customHeight="1">
      <c r="A11" s="8" t="s">
        <v>6</v>
      </c>
      <c r="B11" s="39">
        <v>50876.37718</v>
      </c>
      <c r="C11" s="39">
        <v>52050.58881</v>
      </c>
      <c r="D11" s="40">
        <f>C11-B11</f>
        <v>1174.211629999998</v>
      </c>
      <c r="E11" s="96"/>
      <c r="F11" s="8" t="s">
        <v>39</v>
      </c>
      <c r="G11" s="39">
        <v>749.6582</v>
      </c>
      <c r="H11" s="39">
        <v>603.3611</v>
      </c>
      <c r="I11" s="40">
        <f>H11-G11</f>
        <v>-146.2971</v>
      </c>
      <c r="J11" s="3"/>
      <c r="K11" s="3"/>
      <c r="L11" s="3"/>
      <c r="M11" s="3"/>
      <c r="N11" s="9"/>
      <c r="O11" s="26"/>
      <c r="P11" s="26"/>
    </row>
    <row r="12" spans="1:16" s="24" customFormat="1" ht="28.5" customHeight="1">
      <c r="A12" s="12" t="s">
        <v>7</v>
      </c>
      <c r="B12" s="59">
        <v>11208.75247</v>
      </c>
      <c r="C12" s="59">
        <v>11014.97417</v>
      </c>
      <c r="D12" s="60">
        <f>C12-B12</f>
        <v>-193.77829999999994</v>
      </c>
      <c r="E12" s="96"/>
      <c r="F12" s="8" t="s">
        <v>10</v>
      </c>
      <c r="G12" s="39" t="s">
        <v>24</v>
      </c>
      <c r="H12" s="39" t="s">
        <v>24</v>
      </c>
      <c r="I12" s="39" t="s">
        <v>24</v>
      </c>
      <c r="J12" s="3"/>
      <c r="K12" s="3"/>
      <c r="L12" s="3"/>
      <c r="M12" s="3"/>
      <c r="N12" s="9"/>
      <c r="O12" s="26"/>
      <c r="P12" s="26"/>
    </row>
    <row r="13" spans="1:20" ht="12" customHeight="1">
      <c r="A13" s="15"/>
      <c r="B13" s="16"/>
      <c r="C13" s="16"/>
      <c r="D13" s="16"/>
      <c r="E13" s="96"/>
      <c r="F13" s="8" t="s">
        <v>38</v>
      </c>
      <c r="G13" s="39" t="s">
        <v>24</v>
      </c>
      <c r="H13" s="39" t="s">
        <v>24</v>
      </c>
      <c r="I13" s="39" t="s">
        <v>24</v>
      </c>
      <c r="J13" s="3"/>
      <c r="K13" s="3"/>
      <c r="L13" s="3"/>
      <c r="M13" s="3"/>
      <c r="N13" s="3"/>
      <c r="O13" s="24"/>
      <c r="P13" s="24"/>
      <c r="Q13" s="24"/>
      <c r="R13" s="24"/>
      <c r="S13" s="24"/>
      <c r="T13" s="24"/>
    </row>
    <row r="14" spans="1:20" ht="14.25" customHeight="1">
      <c r="A14" s="15"/>
      <c r="B14" s="15"/>
      <c r="C14" s="15"/>
      <c r="D14" s="15"/>
      <c r="E14" s="96"/>
      <c r="F14" s="8"/>
      <c r="G14" s="58"/>
      <c r="H14" s="58"/>
      <c r="I14" s="58"/>
      <c r="J14" s="3"/>
      <c r="K14" s="3"/>
      <c r="L14" s="3"/>
      <c r="M14" s="3"/>
      <c r="N14" s="3"/>
      <c r="O14" s="24"/>
      <c r="P14" s="24"/>
      <c r="Q14" s="24"/>
      <c r="R14" s="24"/>
      <c r="S14" s="24"/>
      <c r="T14" s="24"/>
    </row>
    <row r="15" spans="1:20" ht="32.25" customHeight="1">
      <c r="A15" s="15"/>
      <c r="B15" s="15"/>
      <c r="C15" s="15"/>
      <c r="D15" s="15"/>
      <c r="E15" s="96"/>
      <c r="F15" s="8" t="s">
        <v>40</v>
      </c>
      <c r="G15" s="58"/>
      <c r="H15" s="58"/>
      <c r="I15" s="58"/>
      <c r="J15" s="3"/>
      <c r="K15" s="3"/>
      <c r="L15" s="3"/>
      <c r="M15" s="3"/>
      <c r="N15" s="3"/>
      <c r="O15" s="24"/>
      <c r="P15" s="24"/>
      <c r="Q15" s="24"/>
      <c r="R15" s="24"/>
      <c r="S15" s="24"/>
      <c r="T15" s="24"/>
    </row>
    <row r="16" spans="1:20" ht="14.25" customHeight="1">
      <c r="A16" s="13" t="s">
        <v>8</v>
      </c>
      <c r="B16" s="14"/>
      <c r="C16" s="14"/>
      <c r="D16" s="30"/>
      <c r="E16" s="96"/>
      <c r="F16" s="8" t="s">
        <v>37</v>
      </c>
      <c r="G16" s="41">
        <v>8.67652968112668</v>
      </c>
      <c r="H16" s="41">
        <v>8.609448320417078</v>
      </c>
      <c r="I16" s="42">
        <f>H16-G16</f>
        <v>-0.06708136070960258</v>
      </c>
      <c r="J16" s="3"/>
      <c r="K16" s="3"/>
      <c r="L16" s="3"/>
      <c r="M16" s="3"/>
      <c r="N16" s="3"/>
      <c r="O16" s="24"/>
      <c r="P16" s="24"/>
      <c r="Q16" s="24"/>
      <c r="R16" s="24"/>
      <c r="S16" s="24"/>
      <c r="T16" s="24"/>
    </row>
    <row r="17" spans="1:20" ht="19.5" customHeight="1">
      <c r="A17" s="6" t="s">
        <v>9</v>
      </c>
      <c r="B17" s="87" t="s">
        <v>56</v>
      </c>
      <c r="C17" s="87" t="s">
        <v>62</v>
      </c>
      <c r="D17" s="85" t="s">
        <v>61</v>
      </c>
      <c r="E17" s="96"/>
      <c r="F17" s="8" t="s">
        <v>11</v>
      </c>
      <c r="G17" s="41" t="s">
        <v>24</v>
      </c>
      <c r="H17" s="41" t="s">
        <v>24</v>
      </c>
      <c r="I17" s="41" t="s">
        <v>24</v>
      </c>
      <c r="J17" s="3"/>
      <c r="K17" s="3"/>
      <c r="L17" s="3"/>
      <c r="M17" s="3"/>
      <c r="N17" s="3"/>
      <c r="O17" s="24"/>
      <c r="P17" s="24"/>
      <c r="Q17" s="24"/>
      <c r="R17" s="24"/>
      <c r="S17" s="24"/>
      <c r="T17" s="24"/>
    </row>
    <row r="18" spans="1:20" ht="43.5" customHeight="1">
      <c r="A18" s="66"/>
      <c r="B18" s="88"/>
      <c r="C18" s="88"/>
      <c r="D18" s="86"/>
      <c r="E18" s="96"/>
      <c r="F18" s="12" t="s">
        <v>42</v>
      </c>
      <c r="G18" s="43" t="s">
        <v>24</v>
      </c>
      <c r="H18" s="43" t="s">
        <v>24</v>
      </c>
      <c r="I18" s="43" t="s">
        <v>24</v>
      </c>
      <c r="J18" s="3"/>
      <c r="K18" s="3"/>
      <c r="L18" s="3"/>
      <c r="M18" s="3"/>
      <c r="N18" s="3"/>
      <c r="O18" s="24"/>
      <c r="P18" s="24"/>
      <c r="Q18" s="24"/>
      <c r="R18" s="24"/>
      <c r="S18" s="24"/>
      <c r="T18" s="24"/>
    </row>
    <row r="19" spans="1:16" ht="21.75" customHeight="1">
      <c r="A19" s="8" t="s">
        <v>17</v>
      </c>
      <c r="B19" s="73" t="s">
        <v>24</v>
      </c>
      <c r="C19" s="73" t="s">
        <v>24</v>
      </c>
      <c r="D19" s="73" t="s">
        <v>24</v>
      </c>
      <c r="E19" s="96"/>
      <c r="F19" s="13"/>
      <c r="G19" s="14"/>
      <c r="H19" s="14"/>
      <c r="I19" s="14"/>
      <c r="J19" s="3"/>
      <c r="K19" s="3"/>
      <c r="L19" s="3"/>
      <c r="M19" s="3"/>
      <c r="N19" s="3"/>
      <c r="O19" s="24"/>
      <c r="P19" s="24"/>
    </row>
    <row r="20" spans="1:16" ht="33" customHeight="1">
      <c r="A20" s="10" t="s">
        <v>43</v>
      </c>
      <c r="B20" s="74" t="s">
        <v>24</v>
      </c>
      <c r="C20" s="74" t="s">
        <v>24</v>
      </c>
      <c r="D20" s="74" t="s">
        <v>24</v>
      </c>
      <c r="E20" s="96"/>
      <c r="F20" s="13" t="s">
        <v>12</v>
      </c>
      <c r="G20" s="87" t="s">
        <v>56</v>
      </c>
      <c r="H20" s="87" t="s">
        <v>62</v>
      </c>
      <c r="I20" s="85" t="s">
        <v>61</v>
      </c>
      <c r="J20" s="3"/>
      <c r="K20" s="35"/>
      <c r="L20" s="3"/>
      <c r="M20" s="3"/>
      <c r="N20" s="3"/>
      <c r="O20" s="24"/>
      <c r="P20" s="24"/>
    </row>
    <row r="21" spans="1:16" ht="21" customHeight="1">
      <c r="A21" s="11" t="s">
        <v>45</v>
      </c>
      <c r="B21" s="61">
        <v>6185</v>
      </c>
      <c r="C21" s="61">
        <v>9196</v>
      </c>
      <c r="D21" s="40">
        <f>C21-B21</f>
        <v>3011</v>
      </c>
      <c r="E21" s="96"/>
      <c r="F21" s="1"/>
      <c r="G21" s="88"/>
      <c r="H21" s="88"/>
      <c r="I21" s="86"/>
      <c r="J21" s="3"/>
      <c r="K21" s="51"/>
      <c r="L21" s="52"/>
      <c r="M21" s="52"/>
      <c r="N21" s="52"/>
      <c r="O21" s="24"/>
      <c r="P21" s="24"/>
    </row>
    <row r="22" spans="1:16" ht="21" customHeight="1">
      <c r="A22" s="11" t="s">
        <v>44</v>
      </c>
      <c r="B22" s="62">
        <v>225</v>
      </c>
      <c r="C22" s="62" t="s">
        <v>24</v>
      </c>
      <c r="D22" s="40">
        <f>-B22</f>
        <v>-225</v>
      </c>
      <c r="E22" s="96"/>
      <c r="F22" s="15"/>
      <c r="G22" s="39">
        <v>20.895</v>
      </c>
      <c r="H22" s="39">
        <v>8.14</v>
      </c>
      <c r="I22" s="40">
        <f>H22-G22</f>
        <v>-12.754999999999999</v>
      </c>
      <c r="J22" s="3"/>
      <c r="K22" s="51"/>
      <c r="L22" s="52"/>
      <c r="M22" s="52"/>
      <c r="N22" s="52"/>
      <c r="O22" s="24"/>
      <c r="P22" s="24"/>
    </row>
    <row r="23" spans="1:16" ht="15" customHeight="1">
      <c r="A23" s="11" t="s">
        <v>51</v>
      </c>
      <c r="B23" s="62" t="s">
        <v>24</v>
      </c>
      <c r="C23" s="62" t="s">
        <v>24</v>
      </c>
      <c r="D23" s="62" t="s">
        <v>24</v>
      </c>
      <c r="E23" s="96"/>
      <c r="F23" s="20" t="s">
        <v>46</v>
      </c>
      <c r="G23" s="48"/>
      <c r="H23" s="48"/>
      <c r="I23" s="49"/>
      <c r="J23" s="3"/>
      <c r="K23" s="53"/>
      <c r="L23" s="52"/>
      <c r="M23" s="52"/>
      <c r="N23" s="52"/>
      <c r="O23" s="24"/>
      <c r="P23" s="24"/>
    </row>
    <row r="24" spans="1:16" ht="14.25" customHeight="1">
      <c r="A24" s="11" t="s">
        <v>19</v>
      </c>
      <c r="B24" s="61" t="s">
        <v>24</v>
      </c>
      <c r="C24" s="61" t="s">
        <v>24</v>
      </c>
      <c r="D24" s="61" t="s">
        <v>24</v>
      </c>
      <c r="E24" s="96"/>
      <c r="F24" s="1" t="s">
        <v>5</v>
      </c>
      <c r="G24" s="39">
        <v>2.695</v>
      </c>
      <c r="H24" s="39">
        <v>8.14</v>
      </c>
      <c r="I24" s="40">
        <f>H24-G24</f>
        <v>5.445</v>
      </c>
      <c r="J24" s="3"/>
      <c r="K24" s="87"/>
      <c r="L24" s="87"/>
      <c r="M24" s="87"/>
      <c r="N24" s="85"/>
      <c r="O24" s="24"/>
      <c r="P24" s="24"/>
    </row>
    <row r="25" spans="1:16" ht="12.75" customHeight="1">
      <c r="A25" s="1" t="s">
        <v>23</v>
      </c>
      <c r="B25" s="64" t="s">
        <v>24</v>
      </c>
      <c r="C25" s="64" t="s">
        <v>24</v>
      </c>
      <c r="D25" s="64" t="s">
        <v>24</v>
      </c>
      <c r="E25" s="96"/>
      <c r="F25" s="36" t="s">
        <v>47</v>
      </c>
      <c r="G25" s="39">
        <v>18.2</v>
      </c>
      <c r="H25" s="39" t="s">
        <v>24</v>
      </c>
      <c r="I25" s="40">
        <f>-G25</f>
        <v>-18.2</v>
      </c>
      <c r="J25" s="3"/>
      <c r="K25" s="88"/>
      <c r="L25" s="88"/>
      <c r="M25" s="88"/>
      <c r="N25" s="86"/>
      <c r="O25" s="24"/>
      <c r="P25" s="24"/>
    </row>
    <row r="26" spans="1:16" ht="14.25">
      <c r="A26" s="18"/>
      <c r="B26" s="64"/>
      <c r="C26" s="64"/>
      <c r="D26" s="64"/>
      <c r="E26" s="96"/>
      <c r="F26" s="36" t="s">
        <v>48</v>
      </c>
      <c r="G26" s="39" t="s">
        <v>24</v>
      </c>
      <c r="H26" s="39" t="s">
        <v>24</v>
      </c>
      <c r="I26" s="40" t="s">
        <v>24</v>
      </c>
      <c r="J26" s="3"/>
      <c r="K26" s="47"/>
      <c r="L26" s="39"/>
      <c r="M26" s="39"/>
      <c r="N26" s="40"/>
      <c r="O26" s="24"/>
      <c r="P26" s="24"/>
    </row>
    <row r="27" spans="1:16" ht="17.25" customHeight="1">
      <c r="A27" s="13"/>
      <c r="B27" s="17"/>
      <c r="C27" s="13"/>
      <c r="D27" s="30"/>
      <c r="E27" s="96"/>
      <c r="F27" s="36" t="s">
        <v>49</v>
      </c>
      <c r="G27" s="48"/>
      <c r="H27" s="48"/>
      <c r="I27" s="50"/>
      <c r="J27" s="3"/>
      <c r="K27" s="47"/>
      <c r="L27" s="48"/>
      <c r="M27" s="48"/>
      <c r="N27" s="49"/>
      <c r="O27" s="24"/>
      <c r="P27" s="24"/>
    </row>
    <row r="28" spans="1:16" ht="25.5">
      <c r="A28" s="13" t="s">
        <v>14</v>
      </c>
      <c r="B28" s="52"/>
      <c r="C28" s="52"/>
      <c r="D28" s="52"/>
      <c r="E28" s="96"/>
      <c r="F28" s="8" t="s">
        <v>18</v>
      </c>
      <c r="G28" s="41" t="s">
        <v>24</v>
      </c>
      <c r="H28" s="41" t="s">
        <v>24</v>
      </c>
      <c r="I28" s="41" t="s">
        <v>24</v>
      </c>
      <c r="J28" s="3"/>
      <c r="K28" s="47"/>
      <c r="L28" s="39"/>
      <c r="M28" s="39"/>
      <c r="N28" s="40"/>
      <c r="O28" s="24"/>
      <c r="P28" s="24"/>
    </row>
    <row r="29" spans="1:16" ht="25.5">
      <c r="A29" s="45" t="s">
        <v>2</v>
      </c>
      <c r="B29" s="52"/>
      <c r="C29" s="52"/>
      <c r="D29" s="52"/>
      <c r="E29" s="96"/>
      <c r="F29" s="8" t="s">
        <v>21</v>
      </c>
      <c r="G29" s="39">
        <v>5.36923281</v>
      </c>
      <c r="H29" s="39">
        <v>6.0569</v>
      </c>
      <c r="I29" s="63">
        <f>H29-G29</f>
        <v>0.68766719</v>
      </c>
      <c r="J29" s="3"/>
      <c r="K29" s="47"/>
      <c r="L29" s="39"/>
      <c r="M29" s="39"/>
      <c r="N29" s="40"/>
      <c r="O29" s="24"/>
      <c r="P29" s="24"/>
    </row>
    <row r="30" spans="1:16" ht="28.5">
      <c r="A30" s="46"/>
      <c r="B30" s="37">
        <v>42157</v>
      </c>
      <c r="C30" s="37">
        <v>42164</v>
      </c>
      <c r="D30" s="38" t="s">
        <v>61</v>
      </c>
      <c r="E30" s="96"/>
      <c r="F30" s="8"/>
      <c r="G30" s="67"/>
      <c r="H30" s="67"/>
      <c r="I30" s="50" t="s">
        <v>64</v>
      </c>
      <c r="J30" s="3"/>
      <c r="K30" s="38"/>
      <c r="L30" s="39"/>
      <c r="M30" s="39"/>
      <c r="N30" s="40"/>
      <c r="O30" s="24"/>
      <c r="P30" s="24"/>
    </row>
    <row r="31" spans="1:16" ht="29.25" customHeight="1">
      <c r="A31" s="8" t="s">
        <v>15</v>
      </c>
      <c r="B31" s="39">
        <v>688</v>
      </c>
      <c r="C31" s="39">
        <v>792</v>
      </c>
      <c r="D31" s="40">
        <f>C31-B31</f>
        <v>104</v>
      </c>
      <c r="E31" s="96"/>
      <c r="F31" s="8" t="s">
        <v>20</v>
      </c>
      <c r="G31" s="43">
        <v>58.91</v>
      </c>
      <c r="H31" s="43">
        <v>59.7293</v>
      </c>
      <c r="I31" s="75">
        <f>+H31/G31-1</f>
        <v>0.013907655746053349</v>
      </c>
      <c r="J31" s="3"/>
      <c r="K31" s="47"/>
      <c r="L31" s="41"/>
      <c r="M31" s="41"/>
      <c r="N31" s="42"/>
      <c r="O31" s="24"/>
      <c r="P31" s="24"/>
    </row>
    <row r="32" spans="1:16" ht="36" customHeight="1">
      <c r="A32" s="8" t="s">
        <v>16</v>
      </c>
      <c r="B32" s="39">
        <v>688</v>
      </c>
      <c r="C32" s="39">
        <v>792</v>
      </c>
      <c r="D32" s="40">
        <f>C32-B32</f>
        <v>104</v>
      </c>
      <c r="E32" s="96"/>
      <c r="F32" s="90" t="s">
        <v>59</v>
      </c>
      <c r="G32" s="91"/>
      <c r="H32" s="91"/>
      <c r="I32" s="92"/>
      <c r="J32" s="3"/>
      <c r="K32" s="47"/>
      <c r="L32" s="41"/>
      <c r="M32" s="41"/>
      <c r="N32" s="42"/>
      <c r="O32" s="24"/>
      <c r="P32" s="24"/>
    </row>
    <row r="33" spans="1:16" ht="14.25" customHeight="1">
      <c r="A33" s="8" t="s">
        <v>22</v>
      </c>
      <c r="B33" s="39" t="s">
        <v>24</v>
      </c>
      <c r="C33" s="39" t="s">
        <v>24</v>
      </c>
      <c r="D33" s="40" t="s">
        <v>24</v>
      </c>
      <c r="E33" s="96"/>
      <c r="F33" s="13" t="s">
        <v>36</v>
      </c>
      <c r="G33" s="15"/>
      <c r="H33" s="15"/>
      <c r="I33" s="15"/>
      <c r="J33" s="19"/>
      <c r="K33" s="47"/>
      <c r="L33" s="55"/>
      <c r="M33" s="55"/>
      <c r="N33" s="50"/>
      <c r="O33" s="24"/>
      <c r="P33" s="24"/>
    </row>
    <row r="34" spans="1:16" ht="14.25" customHeight="1">
      <c r="A34" s="8"/>
      <c r="B34" s="58"/>
      <c r="C34" s="58"/>
      <c r="D34" s="40"/>
      <c r="E34" s="96"/>
      <c r="F34" s="13"/>
      <c r="G34" s="15"/>
      <c r="H34" s="15"/>
      <c r="I34" s="15"/>
      <c r="J34" s="19"/>
      <c r="K34" s="47"/>
      <c r="L34" s="55"/>
      <c r="M34" s="55"/>
      <c r="N34" s="50"/>
      <c r="O34" s="24"/>
      <c r="P34" s="24"/>
    </row>
    <row r="35" spans="1:16" ht="33.75" customHeight="1">
      <c r="A35" s="8" t="s">
        <v>33</v>
      </c>
      <c r="B35" s="41"/>
      <c r="C35" s="41"/>
      <c r="D35" s="42"/>
      <c r="E35" s="96"/>
      <c r="F35" s="6" t="s">
        <v>2</v>
      </c>
      <c r="G35" s="37">
        <v>42160</v>
      </c>
      <c r="H35" s="37">
        <v>42167</v>
      </c>
      <c r="I35" s="38" t="s">
        <v>61</v>
      </c>
      <c r="J35" s="3"/>
      <c r="K35" s="54"/>
      <c r="L35" s="54"/>
      <c r="M35" s="54"/>
      <c r="N35" s="54"/>
      <c r="O35" s="24"/>
      <c r="P35" s="24"/>
    </row>
    <row r="36" spans="1:16" ht="15" customHeight="1">
      <c r="A36" s="8" t="s">
        <v>30</v>
      </c>
      <c r="B36" s="41">
        <v>9.500948320131156</v>
      </c>
      <c r="C36" s="41">
        <v>9.500948320131156</v>
      </c>
      <c r="D36" s="42">
        <f>C36-B36</f>
        <v>0</v>
      </c>
      <c r="E36" s="96"/>
      <c r="F36" s="7"/>
      <c r="G36" s="39">
        <v>82326.78880713</v>
      </c>
      <c r="H36" s="39">
        <v>83221.8358146</v>
      </c>
      <c r="I36" s="40">
        <f>H36-G36</f>
        <v>895.0470074699988</v>
      </c>
      <c r="J36" s="3"/>
      <c r="K36" s="54"/>
      <c r="L36" s="54"/>
      <c r="M36" s="54"/>
      <c r="N36" s="54"/>
      <c r="O36" s="24"/>
      <c r="P36" s="24"/>
    </row>
    <row r="37" spans="1:16" ht="15" customHeight="1">
      <c r="A37" s="8" t="s">
        <v>31</v>
      </c>
      <c r="B37" s="41" t="s">
        <v>24</v>
      </c>
      <c r="C37" s="41" t="s">
        <v>24</v>
      </c>
      <c r="D37" s="42" t="s">
        <v>24</v>
      </c>
      <c r="E37" s="96"/>
      <c r="F37" s="8" t="s">
        <v>4</v>
      </c>
      <c r="G37" s="58"/>
      <c r="H37" s="58"/>
      <c r="I37" s="40"/>
      <c r="J37" s="3"/>
      <c r="K37" s="3"/>
      <c r="L37" s="3"/>
      <c r="M37" s="3"/>
      <c r="N37" s="3"/>
      <c r="O37" s="24"/>
      <c r="P37" s="24"/>
    </row>
    <row r="38" spans="1:16" ht="14.25">
      <c r="A38" s="8" t="s">
        <v>32</v>
      </c>
      <c r="B38" s="43" t="s">
        <v>24</v>
      </c>
      <c r="C38" s="43" t="s">
        <v>24</v>
      </c>
      <c r="D38" s="44" t="s">
        <v>24</v>
      </c>
      <c r="E38" s="96"/>
      <c r="F38" s="1" t="s">
        <v>5</v>
      </c>
      <c r="G38" s="39">
        <v>32750.16250856</v>
      </c>
      <c r="H38" s="39">
        <v>32268.69050605</v>
      </c>
      <c r="I38" s="40">
        <f>H38-G38</f>
        <v>-481.4720025099996</v>
      </c>
      <c r="J38" s="3"/>
      <c r="K38" s="3"/>
      <c r="L38" s="3"/>
      <c r="M38" s="3"/>
      <c r="N38" s="3"/>
      <c r="O38" s="24"/>
      <c r="P38" s="24"/>
    </row>
    <row r="39" spans="1:16" ht="12.75" customHeight="1">
      <c r="A39" s="89"/>
      <c r="B39" s="89"/>
      <c r="C39" s="89"/>
      <c r="D39" s="89"/>
      <c r="E39" s="96"/>
      <c r="F39" s="8" t="s">
        <v>25</v>
      </c>
      <c r="G39" s="59">
        <f>G36-G38</f>
        <v>49576.62629857</v>
      </c>
      <c r="H39" s="59">
        <f>H36-H38</f>
        <v>50953.145308549996</v>
      </c>
      <c r="I39" s="60">
        <f>H39-G39</f>
        <v>1376.5190099799947</v>
      </c>
      <c r="J39" s="3"/>
      <c r="K39" s="3"/>
      <c r="L39" s="3"/>
      <c r="M39" s="3"/>
      <c r="N39" s="3"/>
      <c r="O39" s="24"/>
      <c r="P39" s="24"/>
    </row>
    <row r="40" spans="1:16" ht="14.25">
      <c r="A40" s="89"/>
      <c r="B40" s="89"/>
      <c r="C40" s="89"/>
      <c r="D40" s="89"/>
      <c r="E40" s="96"/>
      <c r="F40" s="12" t="s">
        <v>26</v>
      </c>
      <c r="G40" s="59">
        <f>G37-G39</f>
        <v>-49576.62629857</v>
      </c>
      <c r="H40" s="59">
        <f>H37-H39</f>
        <v>-50953.145308549996</v>
      </c>
      <c r="I40" s="60">
        <f>H40-G40</f>
        <v>-1376.5190099799947</v>
      </c>
      <c r="J40" s="3"/>
      <c r="K40" s="3"/>
      <c r="L40" s="3"/>
      <c r="M40" s="3"/>
      <c r="N40" s="3"/>
      <c r="O40" s="24"/>
      <c r="P40" s="24"/>
    </row>
    <row r="41" spans="1:16" ht="15.75" customHeight="1">
      <c r="A41" s="89"/>
      <c r="B41" s="89"/>
      <c r="C41" s="89"/>
      <c r="D41" s="89"/>
      <c r="E41" s="96"/>
      <c r="F41" s="15"/>
      <c r="G41" s="59"/>
      <c r="H41" s="59"/>
      <c r="I41" s="60"/>
      <c r="J41" s="19"/>
      <c r="K41" s="3"/>
      <c r="L41" s="3"/>
      <c r="M41" s="3"/>
      <c r="N41" s="3"/>
      <c r="O41" s="24"/>
      <c r="P41" s="24"/>
    </row>
    <row r="42" spans="1:16" ht="22.5" customHeight="1">
      <c r="A42" s="89"/>
      <c r="B42" s="89"/>
      <c r="C42" s="89"/>
      <c r="D42" s="89"/>
      <c r="E42" s="96"/>
      <c r="F42" s="15"/>
      <c r="G42" s="15"/>
      <c r="H42" s="15"/>
      <c r="I42" s="15"/>
      <c r="J42" s="19"/>
      <c r="K42" s="3"/>
      <c r="L42" s="3"/>
      <c r="M42" s="3"/>
      <c r="N42" s="3"/>
      <c r="O42" s="24"/>
      <c r="P42" s="24"/>
    </row>
    <row r="43" spans="1:16" ht="12.75">
      <c r="A43" s="13" t="s">
        <v>13</v>
      </c>
      <c r="B43" s="14"/>
      <c r="C43" s="14"/>
      <c r="D43" s="30"/>
      <c r="E43" s="96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4"/>
      <c r="P43" s="24"/>
    </row>
    <row r="44" spans="1:16" ht="15">
      <c r="A44" s="6" t="s">
        <v>9</v>
      </c>
      <c r="B44" s="37" t="s">
        <v>57</v>
      </c>
      <c r="C44" s="37">
        <v>42166</v>
      </c>
      <c r="D44" s="38" t="s">
        <v>61</v>
      </c>
      <c r="E44" s="96"/>
      <c r="F44" s="6" t="s">
        <v>9</v>
      </c>
      <c r="G44" s="37">
        <v>42160</v>
      </c>
      <c r="H44" s="37">
        <v>42167</v>
      </c>
      <c r="I44" s="38" t="s">
        <v>61</v>
      </c>
      <c r="J44" s="76"/>
      <c r="K44" s="3"/>
      <c r="L44" s="3"/>
      <c r="M44" s="3"/>
      <c r="N44" s="3"/>
      <c r="O44" s="24"/>
      <c r="P44" s="24"/>
    </row>
    <row r="45" spans="1:16" ht="15" customHeight="1">
      <c r="A45" s="8" t="s">
        <v>15</v>
      </c>
      <c r="B45" s="39">
        <v>241.4</v>
      </c>
      <c r="C45" s="39">
        <v>22.6</v>
      </c>
      <c r="D45" s="40">
        <f>C45-B45</f>
        <v>-218.8</v>
      </c>
      <c r="E45" s="96"/>
      <c r="F45" s="8" t="s">
        <v>4</v>
      </c>
      <c r="G45" s="39">
        <v>86438.8414525</v>
      </c>
      <c r="H45" s="39">
        <v>87079.63432448</v>
      </c>
      <c r="I45" s="40">
        <f>H45-G45</f>
        <v>640.7928719799966</v>
      </c>
      <c r="J45" s="76"/>
      <c r="K45" s="3"/>
      <c r="L45" s="3"/>
      <c r="M45" s="3"/>
      <c r="N45" s="3"/>
      <c r="O45" s="24"/>
      <c r="P45" s="24"/>
    </row>
    <row r="46" spans="1:16" ht="14.25">
      <c r="A46" s="8" t="s">
        <v>16</v>
      </c>
      <c r="B46" s="39">
        <v>195</v>
      </c>
      <c r="C46" s="39">
        <v>19.6</v>
      </c>
      <c r="D46" s="40">
        <f>C46-B46</f>
        <v>-175.4</v>
      </c>
      <c r="E46" s="96"/>
      <c r="F46" s="1" t="s">
        <v>5</v>
      </c>
      <c r="G46" s="58"/>
      <c r="H46" s="58"/>
      <c r="I46" s="58"/>
      <c r="J46" s="58"/>
      <c r="K46" s="3"/>
      <c r="L46" s="3"/>
      <c r="M46" s="3"/>
      <c r="N46" s="3"/>
      <c r="O46" s="24"/>
      <c r="P46" s="24"/>
    </row>
    <row r="47" spans="1:16" ht="14.25">
      <c r="A47" s="8" t="s">
        <v>22</v>
      </c>
      <c r="B47" s="39" t="s">
        <v>24</v>
      </c>
      <c r="C47" s="39" t="s">
        <v>24</v>
      </c>
      <c r="D47" s="39" t="s">
        <v>24</v>
      </c>
      <c r="E47" s="96"/>
      <c r="F47" s="8" t="s">
        <v>10</v>
      </c>
      <c r="G47" s="39">
        <v>41903.1541352</v>
      </c>
      <c r="H47" s="39">
        <v>41819.05196667</v>
      </c>
      <c r="I47" s="40">
        <f>H47-G47</f>
        <v>-84.1021685300002</v>
      </c>
      <c r="J47" s="58"/>
      <c r="K47" s="3"/>
      <c r="L47" s="3"/>
      <c r="M47" s="3"/>
      <c r="N47" s="3"/>
      <c r="O47" s="24"/>
      <c r="P47" s="24"/>
    </row>
    <row r="48" spans="1:16" ht="14.25">
      <c r="A48" s="8" t="s">
        <v>22</v>
      </c>
      <c r="B48" s="39"/>
      <c r="C48" s="39"/>
      <c r="D48" s="40"/>
      <c r="E48" s="96"/>
      <c r="F48" s="8" t="s">
        <v>34</v>
      </c>
      <c r="G48" s="59">
        <f>G45-G47</f>
        <v>44535.6873173</v>
      </c>
      <c r="H48" s="59">
        <f>H45-H47</f>
        <v>45260.582357809995</v>
      </c>
      <c r="I48" s="60">
        <f>H48-G48</f>
        <v>724.8950405099968</v>
      </c>
      <c r="J48" s="58"/>
      <c r="K48" s="21"/>
      <c r="L48" s="21"/>
      <c r="M48" s="21"/>
      <c r="N48" s="21"/>
      <c r="O48" s="24"/>
      <c r="P48" s="24"/>
    </row>
    <row r="49" spans="1:16" ht="14.25">
      <c r="A49" s="8"/>
      <c r="B49" s="41"/>
      <c r="C49" s="41"/>
      <c r="D49" s="40"/>
      <c r="E49" s="96"/>
      <c r="F49" s="20"/>
      <c r="G49" s="31"/>
      <c r="H49" s="31"/>
      <c r="I49" s="32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1" t="s">
        <v>24</v>
      </c>
      <c r="C50" s="41" t="s">
        <v>24</v>
      </c>
      <c r="D50" s="42" t="s">
        <v>24</v>
      </c>
      <c r="E50" s="96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1" t="s">
        <v>24</v>
      </c>
      <c r="C51" s="41">
        <v>11.88</v>
      </c>
      <c r="D51" s="42" t="s">
        <v>24</v>
      </c>
      <c r="E51" s="96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3">
        <v>13.21</v>
      </c>
      <c r="C52" s="43" t="s">
        <v>24</v>
      </c>
      <c r="D52" s="44" t="s">
        <v>24</v>
      </c>
      <c r="E52" s="9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4"/>
      <c r="C53" s="34"/>
      <c r="D53" s="3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3" t="s">
        <v>55</v>
      </c>
      <c r="B54" s="83"/>
      <c r="C54" s="83"/>
      <c r="D54" s="8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79"/>
      <c r="B55" s="79"/>
      <c r="C55" s="79"/>
      <c r="D55" s="79"/>
      <c r="F55" s="35"/>
    </row>
    <row r="56" spans="1:9" ht="12.75">
      <c r="A56" s="79"/>
      <c r="B56" s="79"/>
      <c r="C56" s="79"/>
      <c r="D56" s="79"/>
      <c r="E56" s="24"/>
      <c r="F56" s="24"/>
      <c r="G56" s="24"/>
      <c r="H56" s="24"/>
      <c r="I56" s="24"/>
    </row>
    <row r="57" spans="1:9" ht="12.75">
      <c r="A57" s="79"/>
      <c r="B57" s="79"/>
      <c r="C57" s="79"/>
      <c r="D57" s="79"/>
      <c r="E57" s="24"/>
      <c r="F57" s="24"/>
      <c r="G57" s="24"/>
      <c r="H57" s="24"/>
      <c r="I57" s="24"/>
    </row>
    <row r="58" spans="1:9" ht="29.25" customHeight="1">
      <c r="A58" s="79"/>
      <c r="B58" s="79"/>
      <c r="C58" s="79"/>
      <c r="D58" s="79"/>
      <c r="E58" s="24"/>
      <c r="F58" s="24"/>
      <c r="G58" s="24"/>
      <c r="H58" s="24"/>
      <c r="I58" s="24"/>
    </row>
    <row r="59" spans="1:9" ht="14.25">
      <c r="A59" s="45"/>
      <c r="B59" s="41"/>
      <c r="C59" s="41"/>
      <c r="D59" s="24"/>
      <c r="E59" s="24"/>
      <c r="F59" s="24"/>
      <c r="G59" s="24"/>
      <c r="H59" s="24"/>
      <c r="I59" s="24"/>
    </row>
    <row r="60" spans="1:9" ht="15">
      <c r="A60" s="51"/>
      <c r="B60" s="77"/>
      <c r="C60" s="77"/>
      <c r="D60" s="77"/>
      <c r="E60" s="77"/>
      <c r="F60" s="24"/>
      <c r="G60" s="24"/>
      <c r="H60" s="24"/>
      <c r="I60" s="24"/>
    </row>
    <row r="61" spans="1:9" ht="14.25">
      <c r="A61" s="78"/>
      <c r="B61" s="77"/>
      <c r="C61" s="77"/>
      <c r="D61" s="77"/>
      <c r="E61" s="70"/>
      <c r="F61" s="24"/>
      <c r="G61" s="24"/>
      <c r="H61" s="24"/>
      <c r="I61" s="24"/>
    </row>
    <row r="62" spans="1:9" ht="14.25">
      <c r="A62" s="13"/>
      <c r="B62" s="77"/>
      <c r="C62" s="77"/>
      <c r="D62" s="77"/>
      <c r="E62" s="70"/>
      <c r="F62" s="24"/>
      <c r="G62" s="24"/>
      <c r="H62" s="24"/>
      <c r="I62" s="24"/>
    </row>
    <row r="63" spans="1:5" ht="14.25">
      <c r="A63" s="78"/>
      <c r="B63" s="77"/>
      <c r="C63" s="77"/>
      <c r="D63" s="77"/>
      <c r="E63" s="70"/>
    </row>
    <row r="64" spans="1:5" ht="15">
      <c r="A64" s="46"/>
      <c r="B64" s="37"/>
      <c r="C64" s="37"/>
      <c r="D64" s="38"/>
      <c r="E64" s="70"/>
    </row>
    <row r="65" spans="1:5" ht="14.25">
      <c r="A65" s="47"/>
      <c r="B65" s="39"/>
      <c r="C65" s="39"/>
      <c r="D65" s="40"/>
      <c r="E65" s="70"/>
    </row>
    <row r="66" spans="1:5" ht="21" customHeight="1">
      <c r="A66" s="8"/>
      <c r="B66" s="39"/>
      <c r="C66" s="39"/>
      <c r="D66" s="40"/>
      <c r="E66" s="70"/>
    </row>
    <row r="67" spans="1:5" ht="18.75" customHeight="1">
      <c r="A67" s="8"/>
      <c r="B67" s="39"/>
      <c r="C67" s="39"/>
      <c r="D67" s="40"/>
      <c r="E67" s="70"/>
    </row>
    <row r="68" spans="1:5" ht="18.75" customHeight="1">
      <c r="A68" s="8"/>
      <c r="B68" s="41"/>
      <c r="C68" s="41"/>
      <c r="D68" s="40"/>
      <c r="E68" s="70"/>
    </row>
    <row r="69" spans="1:5" ht="20.25" customHeight="1">
      <c r="A69" s="8"/>
      <c r="B69" s="43"/>
      <c r="C69" s="43"/>
      <c r="D69" s="44"/>
      <c r="E69" s="70"/>
    </row>
    <row r="70" spans="1:5" ht="12.75">
      <c r="A70" s="83"/>
      <c r="B70" s="83"/>
      <c r="C70" s="83"/>
      <c r="D70" s="83"/>
      <c r="E70" s="58"/>
    </row>
    <row r="71" spans="1:5" ht="12.75">
      <c r="A71" s="84"/>
      <c r="B71" s="84"/>
      <c r="C71" s="84"/>
      <c r="D71" s="84"/>
      <c r="E71" s="58"/>
    </row>
    <row r="72" spans="1:5" ht="12.75">
      <c r="A72" s="58"/>
      <c r="B72" s="58"/>
      <c r="C72" s="58"/>
      <c r="D72" s="58"/>
      <c r="E72" s="58"/>
    </row>
    <row r="73" spans="1:4" ht="14.25">
      <c r="A73" s="47"/>
      <c r="B73" s="39"/>
      <c r="C73" s="39"/>
      <c r="D73" s="40"/>
    </row>
    <row r="74" spans="1:4" ht="14.25">
      <c r="A74" s="8"/>
      <c r="B74" s="39"/>
      <c r="C74" s="41"/>
      <c r="D74" s="40"/>
    </row>
    <row r="75" spans="1:4" ht="14.25">
      <c r="A75" s="8"/>
      <c r="B75" s="41"/>
      <c r="C75" s="43"/>
      <c r="D75" s="40"/>
    </row>
    <row r="76" spans="1:4" ht="14.25">
      <c r="A76" s="72"/>
      <c r="B76" s="43"/>
      <c r="D76" s="44"/>
    </row>
    <row r="90" spans="1:4" ht="15">
      <c r="A90" s="51"/>
      <c r="B90" s="70"/>
      <c r="C90" s="70"/>
      <c r="D90" s="70"/>
    </row>
    <row r="91" spans="1:4" ht="14.25">
      <c r="A91" s="53"/>
      <c r="B91" s="43"/>
      <c r="C91" s="43"/>
      <c r="D91" s="44"/>
    </row>
    <row r="92" spans="1:4" ht="15">
      <c r="A92" s="71"/>
      <c r="B92" s="68"/>
      <c r="C92" s="68"/>
      <c r="D92" s="69"/>
    </row>
    <row r="93" spans="1:4" ht="14.25">
      <c r="A93" s="47"/>
      <c r="B93" s="70"/>
      <c r="C93" s="70"/>
      <c r="D93" s="40"/>
    </row>
    <row r="94" spans="1:4" ht="14.25">
      <c r="A94" s="47"/>
      <c r="B94" s="70"/>
      <c r="C94" s="70"/>
      <c r="D94" s="40"/>
    </row>
    <row r="95" spans="1:4" ht="14.25">
      <c r="A95" s="47"/>
      <c r="B95" s="39"/>
      <c r="C95" s="39"/>
      <c r="D95" s="40"/>
    </row>
    <row r="96" spans="1:4" ht="14.25">
      <c r="A96" s="47"/>
      <c r="B96" s="39"/>
      <c r="C96" s="39"/>
      <c r="D96" s="40"/>
    </row>
    <row r="97" spans="1:4" ht="14.25">
      <c r="A97" s="47"/>
      <c r="B97" s="39"/>
      <c r="C97" s="39"/>
      <c r="D97" s="40"/>
    </row>
    <row r="98" spans="1:4" ht="14.25">
      <c r="A98" s="47"/>
      <c r="B98" s="41"/>
      <c r="C98" s="41"/>
      <c r="D98" s="40"/>
    </row>
    <row r="99" spans="1:4" ht="14.25">
      <c r="A99" s="47"/>
      <c r="B99" s="41"/>
      <c r="C99" s="41"/>
      <c r="D99" s="42"/>
    </row>
    <row r="100" spans="1:4" ht="14.25">
      <c r="A100" s="47"/>
      <c r="B100" s="70"/>
      <c r="C100" s="70"/>
      <c r="D100" s="40"/>
    </row>
    <row r="101" spans="1:4" ht="14.25">
      <c r="A101" s="47"/>
      <c r="B101" s="70"/>
      <c r="C101" s="70"/>
      <c r="D101" s="40"/>
    </row>
    <row r="102" spans="1:4" ht="14.25">
      <c r="A102" s="47"/>
      <c r="B102" s="39"/>
      <c r="C102" s="39"/>
      <c r="D102" s="40"/>
    </row>
    <row r="103" spans="1:4" ht="14.25">
      <c r="A103" s="47"/>
      <c r="B103" s="39"/>
      <c r="C103" s="39"/>
      <c r="D103" s="40"/>
    </row>
    <row r="104" spans="1:4" ht="14.25">
      <c r="A104" s="47"/>
      <c r="B104" s="39"/>
      <c r="C104" s="39"/>
      <c r="D104" s="40"/>
    </row>
    <row r="105" spans="1:4" ht="14.25">
      <c r="A105" s="72"/>
      <c r="B105" s="43"/>
      <c r="C105" s="43"/>
      <c r="D105" s="44"/>
    </row>
    <row r="108" spans="1:3" ht="15">
      <c r="A108" s="37"/>
      <c r="B108" s="37"/>
      <c r="C108" s="38"/>
    </row>
    <row r="109" spans="1:3" ht="14.25">
      <c r="A109" s="39"/>
      <c r="B109" s="39"/>
      <c r="C109" s="40"/>
    </row>
    <row r="110" spans="1:3" ht="14.25">
      <c r="A110" s="39"/>
      <c r="B110" s="39"/>
      <c r="C110" s="40"/>
    </row>
    <row r="111" spans="1:3" ht="14.25">
      <c r="A111" s="39"/>
      <c r="B111" s="39"/>
      <c r="C111" s="40"/>
    </row>
    <row r="112" spans="1:3" ht="14.25">
      <c r="A112" s="39"/>
      <c r="B112" s="39"/>
      <c r="C112" s="40"/>
    </row>
    <row r="113" spans="1:3" ht="14.25">
      <c r="A113" s="41"/>
      <c r="B113" s="41"/>
      <c r="C113" s="40"/>
    </row>
    <row r="114" spans="1:3" ht="14.25">
      <c r="A114" s="41"/>
      <c r="B114" s="41"/>
      <c r="C114" s="42"/>
    </row>
    <row r="115" spans="1:3" ht="14.25">
      <c r="A115" s="41"/>
      <c r="B115" s="41"/>
      <c r="C115" s="42"/>
    </row>
    <row r="116" spans="1:3" ht="14.25">
      <c r="A116" s="43"/>
      <c r="B116" s="43"/>
      <c r="C116" s="44"/>
    </row>
    <row r="117" spans="1:6" ht="12.75">
      <c r="A117" s="82"/>
      <c r="B117" s="82"/>
      <c r="C117" s="82"/>
      <c r="D117" s="82"/>
      <c r="F117" s="15"/>
    </row>
    <row r="118" spans="1:6" ht="12.75">
      <c r="A118" s="82"/>
      <c r="B118" s="82"/>
      <c r="C118" s="82"/>
      <c r="D118" s="82"/>
      <c r="F118" s="35"/>
    </row>
    <row r="119" spans="1:6" ht="12.75">
      <c r="A119" s="24"/>
      <c r="B119" s="24"/>
      <c r="C119" s="24"/>
      <c r="D119" s="24"/>
      <c r="E119" s="24"/>
      <c r="F119" s="24"/>
    </row>
    <row r="120" spans="1:6" ht="15">
      <c r="A120" s="65"/>
      <c r="B120" s="58"/>
      <c r="C120" s="58"/>
      <c r="D120" s="24"/>
      <c r="E120" s="24"/>
      <c r="F120" s="24"/>
    </row>
    <row r="121" spans="1:6" ht="14.25">
      <c r="A121" s="45"/>
      <c r="B121" s="41"/>
      <c r="C121" s="41"/>
      <c r="D121" s="24"/>
      <c r="E121" s="24"/>
      <c r="F121" s="24"/>
    </row>
    <row r="122" spans="1:6" ht="15">
      <c r="A122" s="46"/>
      <c r="B122" s="68"/>
      <c r="C122" s="68"/>
      <c r="D122" s="69"/>
      <c r="E122" s="24"/>
      <c r="F122" s="24"/>
    </row>
    <row r="123" spans="1:6" ht="12.75">
      <c r="A123" s="8"/>
      <c r="B123" s="58"/>
      <c r="C123" s="58"/>
      <c r="D123" s="24"/>
      <c r="E123" s="24"/>
      <c r="F123" s="24"/>
    </row>
    <row r="124" spans="1:6" ht="14.25">
      <c r="A124" s="47"/>
      <c r="B124" s="58"/>
      <c r="C124" s="58"/>
      <c r="D124" s="24"/>
      <c r="E124" s="24"/>
      <c r="F124" s="24"/>
    </row>
    <row r="125" spans="1:6" ht="14.25">
      <c r="A125" s="8"/>
      <c r="B125" s="39"/>
      <c r="C125" s="39"/>
      <c r="D125" s="40"/>
      <c r="E125" s="24"/>
      <c r="F125" s="24"/>
    </row>
    <row r="126" spans="1:4" ht="14.25">
      <c r="A126" s="8"/>
      <c r="B126" s="39"/>
      <c r="C126" s="39"/>
      <c r="D126" s="40"/>
    </row>
    <row r="127" spans="1:4" ht="14.25">
      <c r="A127" s="8"/>
      <c r="B127" s="39"/>
      <c r="C127" s="39"/>
      <c r="D127" s="40"/>
    </row>
    <row r="128" spans="1:4" ht="14.25">
      <c r="A128" s="8"/>
      <c r="B128" s="41"/>
      <c r="C128" s="41"/>
      <c r="D128" s="40"/>
    </row>
    <row r="129" ht="12.75">
      <c r="A129" s="8"/>
    </row>
    <row r="130" ht="14.25">
      <c r="A130" s="47"/>
    </row>
    <row r="131" spans="1:4" ht="14.25">
      <c r="A131" s="8"/>
      <c r="B131" s="39"/>
      <c r="C131" s="39"/>
      <c r="D131" s="40"/>
    </row>
    <row r="132" spans="1:4" ht="14.25">
      <c r="A132" s="8"/>
      <c r="B132" s="39"/>
      <c r="C132" s="39"/>
      <c r="D132" s="40"/>
    </row>
    <row r="133" spans="1:4" ht="14.25">
      <c r="A133" s="8"/>
      <c r="B133" s="39"/>
      <c r="C133" s="39"/>
      <c r="D133" s="40"/>
    </row>
    <row r="134" spans="1:4" ht="14.25">
      <c r="A134" s="8"/>
      <c r="B134" s="43"/>
      <c r="C134" s="43"/>
      <c r="D134" s="44"/>
    </row>
    <row r="141" spans="1:5" ht="15">
      <c r="A141" s="65" t="s">
        <v>53</v>
      </c>
      <c r="B141" s="58"/>
      <c r="C141" s="58"/>
      <c r="D141" s="24"/>
      <c r="E141" s="24"/>
    </row>
    <row r="142" spans="1:5" ht="14.25">
      <c r="A142" s="45" t="s">
        <v>2</v>
      </c>
      <c r="B142" s="41"/>
      <c r="C142" s="41"/>
      <c r="D142" s="24"/>
      <c r="E142" s="24"/>
    </row>
    <row r="143" spans="1:5" ht="15">
      <c r="A143" s="46"/>
      <c r="B143" s="68">
        <v>41929</v>
      </c>
      <c r="C143" s="68">
        <v>41936</v>
      </c>
      <c r="D143" s="38" t="s">
        <v>50</v>
      </c>
      <c r="E143" s="24"/>
    </row>
    <row r="144" spans="1:5" ht="12.75">
      <c r="A144" s="8" t="s">
        <v>54</v>
      </c>
      <c r="B144" s="58"/>
      <c r="C144" s="58"/>
      <c r="D144" s="24"/>
      <c r="E144" s="24"/>
    </row>
    <row r="145" spans="1:5" ht="14.25">
      <c r="A145" s="47"/>
      <c r="B145" s="58"/>
      <c r="C145" s="58"/>
      <c r="D145" s="24"/>
      <c r="E145" s="24"/>
    </row>
    <row r="146" spans="1:5" ht="14.25">
      <c r="A146" s="8" t="s">
        <v>15</v>
      </c>
      <c r="B146" s="39">
        <v>180.5</v>
      </c>
      <c r="C146" s="39" t="s">
        <v>24</v>
      </c>
      <c r="D146" s="40">
        <f>-B146</f>
        <v>-180.5</v>
      </c>
      <c r="E146" s="24"/>
    </row>
    <row r="147" spans="1:5" ht="14.25">
      <c r="A147" s="8" t="s">
        <v>16</v>
      </c>
      <c r="B147" s="39">
        <v>50</v>
      </c>
      <c r="C147" s="39" t="s">
        <v>24</v>
      </c>
      <c r="D147" s="40">
        <f>-B147</f>
        <v>-50</v>
      </c>
      <c r="E147" s="24"/>
    </row>
    <row r="148" spans="1:4" ht="14.25">
      <c r="A148" s="8" t="s">
        <v>22</v>
      </c>
      <c r="B148" s="39" t="s">
        <v>24</v>
      </c>
      <c r="C148" s="39" t="s">
        <v>24</v>
      </c>
      <c r="D148" s="40" t="s">
        <v>24</v>
      </c>
    </row>
    <row r="149" spans="1:4" ht="14.25">
      <c r="A149" s="8" t="s">
        <v>22</v>
      </c>
      <c r="B149" s="41">
        <v>16.35</v>
      </c>
      <c r="C149" s="41" t="s">
        <v>24</v>
      </c>
      <c r="D149" s="40">
        <f>-B149</f>
        <v>-16.35</v>
      </c>
    </row>
    <row r="150" ht="12.75">
      <c r="A150" s="80" t="s">
        <v>52</v>
      </c>
    </row>
    <row r="151" ht="12.75">
      <c r="A151" s="81"/>
    </row>
    <row r="152" spans="1:4" ht="14.25">
      <c r="A152" s="8" t="s">
        <v>15</v>
      </c>
      <c r="B152" s="39" t="s">
        <v>24</v>
      </c>
      <c r="C152" s="39">
        <v>366.7</v>
      </c>
      <c r="D152" s="40">
        <f>C152</f>
        <v>366.7</v>
      </c>
    </row>
    <row r="153" spans="1:4" ht="14.25">
      <c r="A153" s="8" t="s">
        <v>16</v>
      </c>
      <c r="B153" s="39" t="s">
        <v>24</v>
      </c>
      <c r="C153" s="39">
        <v>157</v>
      </c>
      <c r="D153" s="40">
        <f>C153</f>
        <v>157</v>
      </c>
    </row>
    <row r="154" spans="1:4" ht="14.25">
      <c r="A154" s="8" t="s">
        <v>22</v>
      </c>
      <c r="B154" s="39" t="s">
        <v>24</v>
      </c>
      <c r="C154" s="39" t="s">
        <v>24</v>
      </c>
      <c r="D154" s="40" t="str">
        <f>C154</f>
        <v>-</v>
      </c>
    </row>
    <row r="155" spans="1:4" ht="14.25">
      <c r="A155" s="8" t="s">
        <v>22</v>
      </c>
      <c r="B155" s="43" t="s">
        <v>24</v>
      </c>
      <c r="C155" s="43">
        <v>14.5</v>
      </c>
      <c r="D155" s="44">
        <f>C155</f>
        <v>14.5</v>
      </c>
    </row>
    <row r="203" spans="1:4" ht="12.75">
      <c r="A203" s="82"/>
      <c r="B203" s="82"/>
      <c r="C203" s="82"/>
      <c r="D203" s="82"/>
    </row>
    <row r="204" spans="1:4" ht="12.75">
      <c r="A204" s="82"/>
      <c r="B204" s="82"/>
      <c r="C204" s="82"/>
      <c r="D204" s="82"/>
    </row>
    <row r="205" spans="1:4" ht="15">
      <c r="A205" s="65" t="s">
        <v>53</v>
      </c>
      <c r="B205" s="58"/>
      <c r="C205" s="58"/>
      <c r="D205" s="24"/>
    </row>
    <row r="206" spans="1:4" ht="14.25">
      <c r="A206" s="45" t="s">
        <v>2</v>
      </c>
      <c r="B206" s="41"/>
      <c r="C206" s="41"/>
      <c r="D206" s="24"/>
    </row>
    <row r="207" spans="1:4" ht="15">
      <c r="A207" s="46"/>
      <c r="B207" s="68">
        <v>41929</v>
      </c>
      <c r="C207" s="68">
        <v>41936</v>
      </c>
      <c r="D207" s="38" t="s">
        <v>50</v>
      </c>
    </row>
    <row r="208" spans="1:4" ht="12.75">
      <c r="A208" s="8" t="s">
        <v>54</v>
      </c>
      <c r="B208" s="58"/>
      <c r="C208" s="58"/>
      <c r="D208" s="24"/>
    </row>
    <row r="209" spans="1:4" ht="14.25">
      <c r="A209" s="47"/>
      <c r="B209" s="58"/>
      <c r="C209" s="58"/>
      <c r="D209" s="24"/>
    </row>
    <row r="210" spans="1:4" ht="14.25">
      <c r="A210" s="8" t="s">
        <v>15</v>
      </c>
      <c r="B210" s="39">
        <v>180.5</v>
      </c>
      <c r="C210" s="39" t="s">
        <v>24</v>
      </c>
      <c r="D210" s="40">
        <f>-B210</f>
        <v>-180.5</v>
      </c>
    </row>
    <row r="211" spans="1:4" ht="14.25">
      <c r="A211" s="8" t="s">
        <v>16</v>
      </c>
      <c r="B211" s="39">
        <v>50</v>
      </c>
      <c r="C211" s="39" t="s">
        <v>24</v>
      </c>
      <c r="D211" s="40">
        <f>-B211</f>
        <v>-50</v>
      </c>
    </row>
    <row r="212" spans="1:4" ht="14.25">
      <c r="A212" s="8" t="s">
        <v>22</v>
      </c>
      <c r="B212" s="39" t="s">
        <v>24</v>
      </c>
      <c r="C212" s="39" t="s">
        <v>24</v>
      </c>
      <c r="D212" s="40" t="s">
        <v>24</v>
      </c>
    </row>
    <row r="213" spans="1:4" ht="14.25">
      <c r="A213" s="8" t="s">
        <v>22</v>
      </c>
      <c r="B213" s="41">
        <v>16.35</v>
      </c>
      <c r="C213" s="41" t="s">
        <v>24</v>
      </c>
      <c r="D213" s="40">
        <f>-B213</f>
        <v>-16.35</v>
      </c>
    </row>
    <row r="214" ht="12.75">
      <c r="A214" s="80" t="s">
        <v>52</v>
      </c>
    </row>
    <row r="215" ht="12.75">
      <c r="A215" s="81"/>
    </row>
    <row r="216" spans="1:4" ht="14.25">
      <c r="A216" s="8" t="s">
        <v>15</v>
      </c>
      <c r="B216" s="39" t="s">
        <v>24</v>
      </c>
      <c r="C216" s="39">
        <v>366.7</v>
      </c>
      <c r="D216" s="40">
        <f>C216</f>
        <v>366.7</v>
      </c>
    </row>
    <row r="217" spans="1:4" ht="14.25">
      <c r="A217" s="8" t="s">
        <v>16</v>
      </c>
      <c r="B217" s="39" t="s">
        <v>24</v>
      </c>
      <c r="C217" s="39">
        <v>157</v>
      </c>
      <c r="D217" s="40">
        <f>C217</f>
        <v>157</v>
      </c>
    </row>
    <row r="218" spans="1:4" ht="14.25">
      <c r="A218" s="8" t="s">
        <v>22</v>
      </c>
      <c r="B218" s="39" t="s">
        <v>24</v>
      </c>
      <c r="C218" s="39" t="s">
        <v>24</v>
      </c>
      <c r="D218" s="40" t="str">
        <f>C218</f>
        <v>-</v>
      </c>
    </row>
    <row r="219" spans="1:4" ht="14.25">
      <c r="A219" s="8" t="s">
        <v>22</v>
      </c>
      <c r="B219" s="43" t="s">
        <v>24</v>
      </c>
      <c r="C219" s="43">
        <v>14.5</v>
      </c>
      <c r="D219" s="44">
        <f>C219</f>
        <v>14.5</v>
      </c>
    </row>
  </sheetData>
  <sheetProtection/>
  <mergeCells count="23">
    <mergeCell ref="I20:I21"/>
    <mergeCell ref="C3:D3"/>
    <mergeCell ref="E6:E52"/>
    <mergeCell ref="G20:G21"/>
    <mergeCell ref="B17:B18"/>
    <mergeCell ref="C17:C18"/>
    <mergeCell ref="D17:D18"/>
    <mergeCell ref="H20:H2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A57:D58"/>
    <mergeCell ref="A214:A215"/>
    <mergeCell ref="A117:D118"/>
    <mergeCell ref="A203:D204"/>
    <mergeCell ref="A150:A151"/>
    <mergeCell ref="A70:D7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2013-03-18T10:43:29Z</cp:lastPrinted>
  <dcterms:created xsi:type="dcterms:W3CDTF">2008-04-16T03:42:29Z</dcterms:created>
  <dcterms:modified xsi:type="dcterms:W3CDTF">2015-06-17T09:35:07Z</dcterms:modified>
  <cp:category/>
  <cp:version/>
  <cp:contentType/>
  <cp:contentStatus/>
</cp:coreProperties>
</file>