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<sst xmlns="http://schemas.openxmlformats.org/spreadsheetml/2006/main" count="131" uniqueCount="64">
  <si>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</si>
  <si>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</si>
  <si>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</si>
  <si>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</si>
  <si>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</si>
  <si>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</si>
  <si>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</si>
  <si>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</si>
  <si>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</si>
  <si>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</si>
  <si>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</si>
  <si>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</si>
  <si>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</si>
  <si>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</si>
  <si>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</si>
  <si>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</si>
  <si>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</si>
  <si>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</si>
  <si>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</si>
  <si>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</si>
  <si>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</si>
  <si>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</si>
  <si>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</si>
  <si>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</si>
  <si>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</si>
  <si>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</si>
  <si>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</si>
  <si>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</si>
  <si>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</si>
  <si>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</si>
  <si>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</si>
  <si>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</si>
  <si>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</si>
  <si>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</si>
  <si>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</si>
  <si>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</si>
  <si>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</si>
  <si>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</si>
  <si>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</si>
  <si>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</si>
  <si>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</si>
  <si>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</si>
  <si>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</si>
  <si>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</si>
  <si>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</si>
  <si>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</si>
  <si>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</si>
  <si>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</si>
  <si>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</si>
  <si>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</si>
  <si>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</si>
  <si>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</si>
  <si>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</si>
  <si>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</si>
  <si>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</si>
  <si>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13.05</t>
  </si>
  <si>
    <t>2010.11.05-2010.14.05</t>
  </si>
  <si>
    <t>2010-ж. 11.05</t>
  </si>
  <si>
    <t>2010-ж. 14.05</t>
  </si>
  <si>
    <t>2010.07.05-        2010.13.05</t>
  </si>
  <si>
    <t>Жумалык баяндама (2010.17.05 - 2010.21.05)</t>
  </si>
  <si>
    <t>2010-ж. 21.05</t>
  </si>
  <si>
    <t>2010.17.05-2010.21.05</t>
  </si>
  <si>
    <t>2010.14.05-        2010.20.05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</si>
</sst>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80" zoomScaleNormal="75" zoomScaleSheetLayoutView="80" workbookViewId="0" topLeftCell="A1">
      <selection activeCell="I17" sqref="I17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58</v>
      </c>
      <c r="C8" s="13" t="s">
        <v>61</v>
      </c>
      <c r="D8" s="30" t="s">
        <v>6</v>
      </c>
      <c r="E8" s="11"/>
      <c r="F8" s="12"/>
      <c r="G8" s="13" t="s">
        <v>59</v>
      </c>
      <c r="H8" s="13" t="s">
        <v>63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39546.478500000005</v>
      </c>
      <c r="C9" s="16">
        <v>38987.0847</v>
      </c>
      <c r="D9" s="17">
        <f>C9-B9</f>
        <v>-559.3938000000053</v>
      </c>
      <c r="E9" s="14"/>
      <c r="F9" s="31" t="s">
        <v>16</v>
      </c>
      <c r="G9" s="16">
        <v>174.3</v>
      </c>
      <c r="H9" s="16">
        <v>136.3178</v>
      </c>
      <c r="I9" s="17">
        <f>H9-G9</f>
        <v>-37.982200000000006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34143.3121</v>
      </c>
      <c r="C11" s="16">
        <v>33722.59157</v>
      </c>
      <c r="D11" s="17">
        <f>C11-B11</f>
        <v>-420.72053000000597</v>
      </c>
      <c r="E11" s="14"/>
      <c r="F11" s="15" t="s">
        <v>17</v>
      </c>
      <c r="G11" s="16">
        <v>151.5</v>
      </c>
      <c r="H11" s="16">
        <v>101.3178</v>
      </c>
      <c r="I11" s="17">
        <f>H11-G11</f>
        <v>-50.182199999999995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5403.1664</v>
      </c>
      <c r="C12" s="19">
        <v>5264.49313</v>
      </c>
      <c r="D12" s="20">
        <f>C12-B12</f>
        <v>-138.67327000000023</v>
      </c>
      <c r="E12" s="14"/>
      <c r="F12" s="31" t="s">
        <v>18</v>
      </c>
      <c r="G12" s="16" t="s">
        <v>0</v>
      </c>
      <c r="H12" s="16">
        <v>35</v>
      </c>
      <c r="I12" s="17">
        <v>35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>
        <v>22.825</v>
      </c>
      <c r="H13" s="16" t="s">
        <v>0</v>
      </c>
      <c r="I13" s="38">
        <v>-22.8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3.84</v>
      </c>
      <c r="H16" s="21">
        <v>3.8818485991602656</v>
      </c>
      <c r="I16" s="38">
        <f>H16-G16</f>
        <v>0.04184859916026573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>
        <v>5.5</v>
      </c>
      <c r="I17" s="38">
        <v>5.5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8"/>
      <c r="B18" s="60" t="s">
        <v>56</v>
      </c>
      <c r="C18" s="60" t="s">
        <v>62</v>
      </c>
      <c r="D18" s="62" t="s">
        <v>13</v>
      </c>
      <c r="E18" s="11"/>
      <c r="F18" s="32" t="s">
        <v>23</v>
      </c>
      <c r="G18" s="22">
        <v>4</v>
      </c>
      <c r="H18" s="22" t="s">
        <v>0</v>
      </c>
      <c r="I18" s="39">
        <v>-4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59"/>
      <c r="B19" s="61"/>
      <c r="C19" s="61"/>
      <c r="D19" s="63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9" t="s">
        <v>46</v>
      </c>
      <c r="B20" s="64" t="s">
        <v>0</v>
      </c>
      <c r="C20" s="64" t="s">
        <v>0</v>
      </c>
      <c r="D20" s="65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0"/>
      <c r="B21" s="64"/>
      <c r="C21" s="64"/>
      <c r="D21" s="66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51</v>
      </c>
      <c r="B23" s="19">
        <v>30</v>
      </c>
      <c r="C23" s="19">
        <v>50</v>
      </c>
      <c r="D23" s="20">
        <f>C23-B23</f>
        <v>20</v>
      </c>
      <c r="E23" s="11"/>
      <c r="F23" s="33" t="s">
        <v>38</v>
      </c>
      <c r="G23" s="16">
        <v>12.6</v>
      </c>
      <c r="H23" s="16">
        <v>17.6</v>
      </c>
      <c r="I23" s="56">
        <f>H23-G23</f>
        <v>5.000000000000002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5.1</v>
      </c>
      <c r="H25" s="16">
        <v>4.55</v>
      </c>
      <c r="I25" s="17">
        <f>H25-G25</f>
        <v>-0.5499999999999998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7.5</v>
      </c>
      <c r="H26" s="16">
        <v>13.05</v>
      </c>
      <c r="I26" s="17">
        <f>H26-G26</f>
        <v>5.550000000000001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41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57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28</v>
      </c>
      <c r="C31" s="16">
        <v>112.5</v>
      </c>
      <c r="D31" s="17">
        <f>C31-B31</f>
        <v>84.5</v>
      </c>
      <c r="E31" s="11"/>
      <c r="F31" s="32" t="s">
        <v>54</v>
      </c>
      <c r="G31" s="23">
        <v>45.7274</v>
      </c>
      <c r="H31" s="23">
        <v>45.9773</v>
      </c>
      <c r="I31" s="24">
        <f>+H31/G31-1</f>
        <v>0.005464994729636796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21</v>
      </c>
      <c r="C32" s="16">
        <v>74</v>
      </c>
      <c r="D32" s="17">
        <f>C32-B32</f>
        <v>53</v>
      </c>
      <c r="E32" s="11"/>
      <c r="F32" s="68"/>
      <c r="G32" s="68"/>
      <c r="H32" s="68"/>
      <c r="I32" s="6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58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28978.634</v>
      </c>
      <c r="H37" s="16">
        <v>29342.812</v>
      </c>
      <c r="I37" s="17">
        <f>H37-G37</f>
        <v>364.1780000000035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>
        <v>3.37</v>
      </c>
      <c r="C38" s="21">
        <v>3.352863655510869</v>
      </c>
      <c r="D38" s="38">
        <f>C38-B38</f>
        <v>-0.01713634448913126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14190.551</v>
      </c>
      <c r="H39" s="16">
        <v>14447.696</v>
      </c>
      <c r="I39" s="17">
        <f>H39-G39</f>
        <v>257.14500000000044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14788.082999999999</v>
      </c>
      <c r="H40" s="19">
        <v>14895.116000000002</v>
      </c>
      <c r="I40" s="20">
        <f>H40-G40</f>
        <v>107.03300000000309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7"/>
      <c r="B41" s="67"/>
      <c r="C41" s="67"/>
      <c r="D41" s="67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55</v>
      </c>
      <c r="C45" s="13" t="s">
        <v>61</v>
      </c>
      <c r="D45" s="30" t="s">
        <v>14</v>
      </c>
      <c r="E45" s="11"/>
      <c r="F45" s="35"/>
      <c r="G45" s="13" t="s">
        <v>58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133.3</v>
      </c>
      <c r="C46" s="16">
        <v>230.53</v>
      </c>
      <c r="D46" s="17">
        <f>C46-B46</f>
        <v>97.22999999999999</v>
      </c>
      <c r="E46" s="11"/>
      <c r="F46" s="31" t="s">
        <v>7</v>
      </c>
      <c r="G46" s="16">
        <v>25343.94</v>
      </c>
      <c r="H46" s="16">
        <v>25369.746</v>
      </c>
      <c r="I46" s="17">
        <f>H46-G46</f>
        <v>25.806000000000495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90</v>
      </c>
      <c r="C47" s="16">
        <v>111.25</v>
      </c>
      <c r="D47" s="17">
        <f>C47-B47</f>
        <v>21.25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10536.237</v>
      </c>
      <c r="H48" s="16">
        <v>10564.624</v>
      </c>
      <c r="I48" s="17">
        <f>H48-G48</f>
        <v>28.387000000000626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14807.703</v>
      </c>
      <c r="H49" s="19">
        <v>14805.122</v>
      </c>
      <c r="I49" s="20">
        <f>H49-G49</f>
        <v>-2.581000000000131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6.43</v>
      </c>
      <c r="C50" s="21" t="s">
        <v>0</v>
      </c>
      <c r="D50" s="55">
        <v>-6.43</v>
      </c>
      <c r="E50" s="1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>
        <v>8.435105713804502</v>
      </c>
      <c r="D51" s="55">
        <v>8.44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10.13</v>
      </c>
      <c r="C52" s="21">
        <v>10.03281331511312</v>
      </c>
      <c r="D52" s="38">
        <f>C52-B52</f>
        <v>-0.09718668488688031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3"/>
      <c r="B56" s="43"/>
      <c r="C56" s="43"/>
      <c r="D56" s="43"/>
      <c r="E56" s="42"/>
    </row>
    <row r="57" spans="1:5" ht="14.25">
      <c r="A57" s="49"/>
      <c r="B57" s="49"/>
      <c r="C57" s="49"/>
      <c r="D57" s="49"/>
      <c r="E57" s="42"/>
    </row>
    <row r="58" spans="1:5" ht="15">
      <c r="A58" s="49"/>
      <c r="B58" s="52"/>
      <c r="C58" s="52"/>
      <c r="D58" s="71"/>
      <c r="E58" s="42"/>
    </row>
    <row r="59" spans="1:5" ht="30" customHeight="1">
      <c r="A59" s="49"/>
      <c r="B59" s="57"/>
      <c r="C59" s="57"/>
      <c r="D59" s="45"/>
      <c r="E59" s="42"/>
    </row>
    <row r="60" spans="1:7" ht="14.25">
      <c r="A60" s="43"/>
      <c r="B60" s="43"/>
      <c r="C60" s="43"/>
      <c r="D60" s="43"/>
      <c r="E60" s="42"/>
      <c r="G60" s="16"/>
    </row>
    <row r="61" spans="1:9" ht="15">
      <c r="A61" s="43"/>
      <c r="B61" s="16"/>
      <c r="C61" s="16"/>
      <c r="D61" s="17"/>
      <c r="E61" s="42"/>
      <c r="F61" s="31"/>
      <c r="H61" s="16"/>
      <c r="I61" s="17"/>
    </row>
    <row r="62" spans="1:16" ht="15">
      <c r="A62" s="31"/>
      <c r="B62" s="16"/>
      <c r="C62" s="16"/>
      <c r="D62" s="17"/>
      <c r="E62" s="44"/>
      <c r="J62" s="7"/>
      <c r="K62" s="7"/>
      <c r="L62" s="7"/>
      <c r="M62" s="7"/>
      <c r="N62" s="7"/>
      <c r="O62" s="7"/>
      <c r="P62" s="7"/>
    </row>
    <row r="63" spans="1:5" ht="14.25">
      <c r="A63" s="43"/>
      <c r="B63" s="16"/>
      <c r="C63" s="16"/>
      <c r="D63" s="38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  <row r="67" spans="1:5" ht="12.75">
      <c r="A67" s="43"/>
      <c r="B67" s="42"/>
      <c r="C67" s="42"/>
      <c r="D67" s="42"/>
      <c r="E67" s="42"/>
    </row>
  </sheetData>
  <mergeCells count="10"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2010-05-24T10:47:30Z</dcterms:modified>
  <cp:category/>
  <cp:version/>
  <cp:contentType/>
  <cp:contentStatus/>
</cp:coreProperties>
</file>