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<sst xmlns="http://schemas.openxmlformats.org/spreadsheetml/2006/main" count="147" uniqueCount="71">
  <si>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</si>
  <si>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</si>
  <si>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</si>
  <si>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</si>
  <si>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</si>
  <si>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</si>
  <si>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</si>
  <si>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</si>
  <si>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</si>
  <si>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</si>
  <si>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</si>
  <si>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</si>
  <si>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</si>
  <si>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</si>
  <si>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</si>
  <si>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</si>
  <si>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</si>
  <si>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</si>
  <si>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</si>
  <si>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</si>
  <si>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</si>
  <si>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</si>
  <si>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</si>
  <si>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</si>
  <si>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</si>
  <si>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</si>
  <si>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</si>
  <si>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</si>
  <si>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</si>
  <si>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</si>
  <si>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</si>
  <si>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</si>
  <si>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</si>
  <si>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</si>
  <si>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</si>
  <si>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</si>
  <si>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</si>
  <si>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</si>
  <si>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</si>
  <si>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</si>
  <si>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</si>
  <si>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</si>
  <si>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</si>
  <si>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</si>
  <si>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</si>
  <si>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</si>
  <si>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</si>
  <si>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</si>
  <si>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</si>
  <si>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</si>
  <si>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* алдын ала маалыматтар</t>
  </si>
  <si>
    <t>МКО аукциондору</t>
  </si>
  <si>
    <t>Жщгщртщщ мёёнётщ 2 жыл</t>
  </si>
  <si>
    <t>Орточо салмактанып алынган кирешелщщлщк, % менен:</t>
  </si>
  <si>
    <t>Коммерциялык банктар ортосундагы СВОП операциялары</t>
  </si>
  <si>
    <t>*) аукцион катышуучуларынын санынын жетишсиздигинен улам ёткёрщлбёгён болуп таанылган</t>
  </si>
  <si>
    <t>2010-ж. 16.07</t>
  </si>
  <si>
    <t>2010.12.07-2010.16.07</t>
  </si>
  <si>
    <t>2010-ж. 13.07</t>
  </si>
  <si>
    <t>2010-ж. 15.07*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</si>
  <si>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жщгщртщщ мёёнётщ 6 ай болгон МКВларды жайгаштыруу боюнча аукцион кирешелщщлщктщн жогорку волатилдщщлщгщнён улам ёткёрщлбёгён болуп таанылган</t>
    </r>
  </si>
  <si>
    <t>2010-ж. 16.07*</t>
  </si>
  <si>
    <t>2010.09.07-        2010.15.07</t>
  </si>
  <si>
    <t>Жумалык баяндама (2010.19.07 - 2010.23.07)</t>
  </si>
  <si>
    <t>2010-ж. 23.07</t>
  </si>
  <si>
    <t>2010.19.07-2010.23.07</t>
  </si>
  <si>
    <t>2010-ж. 20.07</t>
  </si>
  <si>
    <t>2010-ж. 22.07</t>
  </si>
  <si>
    <t>2010-ж. 23.07**</t>
  </si>
  <si>
    <r>
      <t>**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суроо-талап болбогондугуна байланыштуу аукцион ёткёрщлбёгён болуп таанылган</t>
    </r>
  </si>
  <si>
    <t>2010.26.07-        2010.22.07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</si>
</sst>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vertAlign val="superscript"/>
      <sz val="10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3" xfId="0" applyFont="1" applyFill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13">
      <selection activeCell="B31" sqref="B31:D32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8" t="s">
        <v>63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56</v>
      </c>
      <c r="C8" s="13" t="s">
        <v>64</v>
      </c>
      <c r="D8" s="30" t="s">
        <v>6</v>
      </c>
      <c r="E8" s="11"/>
      <c r="F8" s="12"/>
      <c r="G8" s="13" t="s">
        <v>62</v>
      </c>
      <c r="H8" s="13" t="s">
        <v>70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39982.8842</v>
      </c>
      <c r="C9" s="16">
        <v>39987.03800000001</v>
      </c>
      <c r="D9" s="17">
        <f>C9-B9</f>
        <v>4.1538000000073225</v>
      </c>
      <c r="E9" s="14"/>
      <c r="F9" s="31" t="s">
        <v>16</v>
      </c>
      <c r="G9" s="16">
        <v>116.9461</v>
      </c>
      <c r="H9" s="16" t="s">
        <v>0</v>
      </c>
      <c r="I9" s="17">
        <f>-G9</f>
        <v>-116.9461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35912.8407</v>
      </c>
      <c r="C11" s="16">
        <v>35807.459160000006</v>
      </c>
      <c r="D11" s="17">
        <f>C11-B11</f>
        <v>-105.38153999999486</v>
      </c>
      <c r="E11" s="14"/>
      <c r="F11" s="15" t="s">
        <v>17</v>
      </c>
      <c r="G11" s="16">
        <v>116.9461</v>
      </c>
      <c r="H11" s="16" t="s">
        <v>0</v>
      </c>
      <c r="I11" s="17">
        <f>-G11</f>
        <v>-116.9461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4070.0435</v>
      </c>
      <c r="C12" s="19">
        <v>4179.57884</v>
      </c>
      <c r="D12" s="20">
        <f>C12-B12</f>
        <v>109.5353399999999</v>
      </c>
      <c r="E12" s="14"/>
      <c r="F12" s="31" t="s">
        <v>18</v>
      </c>
      <c r="G12" s="16" t="s">
        <v>0</v>
      </c>
      <c r="H12" s="16" t="s">
        <v>0</v>
      </c>
      <c r="I12" s="17" t="s">
        <v>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4</v>
      </c>
      <c r="H16" s="21" t="s">
        <v>0</v>
      </c>
      <c r="I16" s="17">
        <f>-G16</f>
        <v>-4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 t="s">
        <v>0</v>
      </c>
      <c r="I17" s="38" t="s"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9"/>
      <c r="B18" s="71" t="s">
        <v>57</v>
      </c>
      <c r="C18" s="71" t="s">
        <v>65</v>
      </c>
      <c r="D18" s="73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70"/>
      <c r="B19" s="72"/>
      <c r="C19" s="72"/>
      <c r="D19" s="74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7" t="s">
        <v>44</v>
      </c>
      <c r="B20" s="62" t="s">
        <v>0</v>
      </c>
      <c r="C20" s="62" t="s">
        <v>0</v>
      </c>
      <c r="D20" s="63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8"/>
      <c r="B21" s="62"/>
      <c r="C21" s="62"/>
      <c r="D21" s="64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57</v>
      </c>
      <c r="H22" s="13" t="s">
        <v>65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>
        <v>570</v>
      </c>
      <c r="C23" s="19">
        <v>188</v>
      </c>
      <c r="D23" s="20">
        <f>C23-B23</f>
        <v>-382</v>
      </c>
      <c r="E23" s="11"/>
      <c r="F23" s="33" t="s">
        <v>36</v>
      </c>
      <c r="G23" s="16">
        <v>22.9</v>
      </c>
      <c r="H23" s="16">
        <v>11.92</v>
      </c>
      <c r="I23" s="56">
        <f>H23-G23</f>
        <v>-10.979999999999999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6.25</v>
      </c>
      <c r="H25" s="16">
        <v>9.22</v>
      </c>
      <c r="I25" s="17">
        <f>H25-G25</f>
        <v>2.9700000000000006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>
        <v>16.65</v>
      </c>
      <c r="H26" s="16">
        <v>2.7</v>
      </c>
      <c r="I26" s="17">
        <f>H26-G26</f>
        <v>-13.95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 t="s">
        <v>0</v>
      </c>
      <c r="H27" s="16" t="s">
        <v>0</v>
      </c>
      <c r="I27" s="17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 t="s">
        <v>0</v>
      </c>
      <c r="H28" s="16"/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54</v>
      </c>
      <c r="G29" s="16">
        <v>0.265</v>
      </c>
      <c r="H29" s="16" t="s">
        <v>0</v>
      </c>
      <c r="I29" s="17">
        <f>-G29</f>
        <v>-0.265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58</v>
      </c>
      <c r="C30" s="13" t="s">
        <v>66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130.6</v>
      </c>
      <c r="C31" s="16">
        <v>105.8</v>
      </c>
      <c r="D31" s="17">
        <f>C31-B31</f>
        <v>-24.799999999999997</v>
      </c>
      <c r="E31" s="11"/>
      <c r="F31" s="32" t="s">
        <v>49</v>
      </c>
      <c r="G31" s="23">
        <v>46.9746</v>
      </c>
      <c r="H31" s="23">
        <v>46.9802</v>
      </c>
      <c r="I31" s="24">
        <f>+H31/G31-1</f>
        <v>0.00011921336211484501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75</v>
      </c>
      <c r="C32" s="16">
        <v>75</v>
      </c>
      <c r="D32" s="17">
        <f>C32-B32</f>
        <v>0</v>
      </c>
      <c r="E32" s="11"/>
      <c r="F32" s="66"/>
      <c r="G32" s="66"/>
      <c r="H32" s="66"/>
      <c r="I32" s="66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56</v>
      </c>
      <c r="H36" s="13" t="s">
        <v>64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29440.297</v>
      </c>
      <c r="H37" s="16">
        <v>29744.207</v>
      </c>
      <c r="I37" s="17">
        <f>H37-G37</f>
        <v>303.90999999999985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2.326201119221248</v>
      </c>
      <c r="C38" s="22">
        <v>2.515913579220302</v>
      </c>
      <c r="D38" s="39">
        <f>C38-B38</f>
        <v>0.18971245999905362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13902.103</v>
      </c>
      <c r="H39" s="16">
        <v>13968.521</v>
      </c>
      <c r="I39" s="17">
        <f>H39-G39</f>
        <v>66.41800000000148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v>15538.194</v>
      </c>
      <c r="H40" s="19">
        <v>15775.685999999998</v>
      </c>
      <c r="I40" s="20">
        <f>H40-G40</f>
        <v>237.49199999999837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5"/>
      <c r="B41" s="65"/>
      <c r="C41" s="65"/>
      <c r="D41" s="65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59</v>
      </c>
      <c r="C45" s="13" t="s">
        <v>67</v>
      </c>
      <c r="D45" s="30" t="s">
        <v>14</v>
      </c>
      <c r="E45" s="11"/>
      <c r="F45" s="35"/>
      <c r="G45" s="13" t="s">
        <v>56</v>
      </c>
      <c r="H45" s="13" t="s">
        <v>64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10.556</v>
      </c>
      <c r="C46" s="16">
        <v>64.3</v>
      </c>
      <c r="D46" s="17">
        <f>C46-B46</f>
        <v>53.744</v>
      </c>
      <c r="E46" s="11"/>
      <c r="F46" s="31" t="s">
        <v>7</v>
      </c>
      <c r="G46" s="16">
        <v>25825.763</v>
      </c>
      <c r="H46" s="16">
        <v>25938.871</v>
      </c>
      <c r="I46" s="17">
        <f>H46-G46</f>
        <v>113.10800000000017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10.556</v>
      </c>
      <c r="C47" s="16">
        <v>64.3</v>
      </c>
      <c r="D47" s="17">
        <f>C47-B47</f>
        <v>53.744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10923.132</v>
      </c>
      <c r="H48" s="16">
        <v>11024.403</v>
      </c>
      <c r="I48" s="17">
        <f>H48-G48</f>
        <v>101.27100000000064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38"/>
      <c r="E49" s="11"/>
      <c r="F49" s="32" t="s">
        <v>19</v>
      </c>
      <c r="G49" s="19">
        <v>14902.631</v>
      </c>
      <c r="H49" s="19">
        <v>14914.467999999999</v>
      </c>
      <c r="I49" s="20">
        <f>H49-G49</f>
        <v>11.836999999999534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 t="s">
        <v>0</v>
      </c>
      <c r="C50" s="21">
        <v>4.845443047690214</v>
      </c>
      <c r="D50" s="55">
        <v>4.845443047690214</v>
      </c>
      <c r="E50" s="11"/>
      <c r="F50" s="31" t="s">
        <v>50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 t="s">
        <v>0</v>
      </c>
      <c r="D51" s="38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>
        <v>12.161336698113793</v>
      </c>
      <c r="C52" s="22">
        <v>12.599576297434245</v>
      </c>
      <c r="D52" s="39">
        <f>C52-B52</f>
        <v>0.4382395993204522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45.75" customHeight="1">
      <c r="A53" s="61" t="s">
        <v>60</v>
      </c>
      <c r="B53" s="61"/>
      <c r="C53" s="61"/>
      <c r="D53" s="38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7"/>
      <c r="B54" s="21"/>
      <c r="C54" s="21"/>
      <c r="D54" s="38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 t="s">
        <v>51</v>
      </c>
      <c r="B55" s="43"/>
      <c r="C55" s="43"/>
      <c r="D55" s="43"/>
      <c r="E55" s="42"/>
    </row>
    <row r="56" spans="1:5" ht="14.25">
      <c r="A56" s="49" t="s">
        <v>12</v>
      </c>
      <c r="B56" s="49"/>
      <c r="C56" s="49"/>
      <c r="D56" s="49"/>
      <c r="E56" s="42"/>
    </row>
    <row r="57" spans="1:5" ht="32.25" customHeight="1">
      <c r="A57" s="59"/>
      <c r="B57" s="13" t="s">
        <v>61</v>
      </c>
      <c r="C57" s="13" t="s">
        <v>68</v>
      </c>
      <c r="D57" s="30" t="s">
        <v>14</v>
      </c>
      <c r="E57" s="42"/>
    </row>
    <row r="58" spans="1:5" ht="15.75" customHeight="1">
      <c r="A58" s="49" t="s">
        <v>52</v>
      </c>
      <c r="B58" s="57"/>
      <c r="C58" s="57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 t="s">
        <v>27</v>
      </c>
      <c r="B60" s="16" t="s">
        <v>0</v>
      </c>
      <c r="C60" s="16" t="s">
        <v>0</v>
      </c>
      <c r="D60" s="17" t="s">
        <v>0</v>
      </c>
      <c r="E60" s="42"/>
      <c r="F60" s="31"/>
      <c r="H60" s="16"/>
      <c r="I60" s="17"/>
    </row>
    <row r="61" spans="1:16" ht="15">
      <c r="A61" s="31" t="s">
        <v>28</v>
      </c>
      <c r="B61" s="16" t="s">
        <v>0</v>
      </c>
      <c r="C61" s="16" t="s">
        <v>0</v>
      </c>
      <c r="D61" s="17" t="s">
        <v>0</v>
      </c>
      <c r="E61" s="44"/>
      <c r="J61" s="7"/>
      <c r="K61" s="7"/>
      <c r="L61" s="7"/>
      <c r="M61" s="7"/>
      <c r="N61" s="7"/>
      <c r="O61" s="7"/>
      <c r="P61" s="7"/>
    </row>
    <row r="62" spans="1:5" ht="14.25">
      <c r="A62" s="60" t="s">
        <v>53</v>
      </c>
      <c r="B62" s="22" t="s">
        <v>0</v>
      </c>
      <c r="C62" s="22" t="s">
        <v>0</v>
      </c>
      <c r="D62" s="39" t="s">
        <v>0</v>
      </c>
      <c r="E62" s="42"/>
    </row>
    <row r="63" spans="1:5" ht="12.75">
      <c r="A63" s="36" t="s">
        <v>55</v>
      </c>
      <c r="B63" s="42"/>
      <c r="C63" s="42"/>
      <c r="D63" s="42"/>
      <c r="E63" s="42"/>
    </row>
    <row r="64" spans="1:5" ht="14.25">
      <c r="A64" s="75" t="s">
        <v>69</v>
      </c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1">
    <mergeCell ref="F32:I32"/>
    <mergeCell ref="A20:A21"/>
    <mergeCell ref="B20:B21"/>
    <mergeCell ref="A18:A19"/>
    <mergeCell ref="C18:C19"/>
    <mergeCell ref="B18:B19"/>
    <mergeCell ref="D18:D19"/>
    <mergeCell ref="A53:C53"/>
    <mergeCell ref="C20:C21"/>
    <mergeCell ref="D20:D21"/>
    <mergeCell ref="A41:D4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2010-06-14T09:23:11Z</cp:lastPrinted>
  <dcterms:created xsi:type="dcterms:W3CDTF">2008-04-16T03:42:29Z</dcterms:created>
  <dcterms:modified xsi:type="dcterms:W3CDTF">2010-07-26T10:03:20Z</dcterms:modified>
  <cp:category/>
  <cp:version/>
  <cp:contentType/>
  <cp:contentStatus/>
</cp:coreProperties>
</file>