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<sst xmlns="http://schemas.openxmlformats.org/spreadsheetml/2006/main" count="134" uniqueCount="62">
  <si>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</si>
  <si>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</si>
  <si>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</si>
  <si>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</si>
  <si>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</si>
  <si>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</si>
  <si>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</si>
  <si>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</si>
  <si>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</si>
  <si>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</si>
  <si>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</si>
  <si>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</si>
  <si>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</si>
  <si>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</si>
  <si>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</si>
  <si>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</si>
  <si>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</si>
  <si>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</si>
  <si>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</si>
  <si>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</si>
  <si>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</si>
  <si>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</si>
  <si>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</si>
  <si>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</si>
  <si>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</si>
  <si>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</si>
  <si>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</si>
  <si>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</si>
  <si>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</si>
  <si>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</si>
  <si>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</si>
  <si>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</si>
  <si>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</si>
  <si>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</si>
  <si>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</si>
  <si>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</si>
  <si>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</si>
  <si>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</si>
  <si>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</si>
  <si>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</si>
  <si>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</si>
  <si>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</si>
  <si>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</si>
  <si>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</si>
  <si>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</si>
  <si>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</si>
  <si>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</si>
  <si>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</si>
  <si>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</si>
  <si>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</si>
  <si>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</si>
  <si>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</si>
  <si>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</si>
  <si>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</si>
  <si>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</si>
  <si>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12.04.10-        16.04.10</t>
  </si>
  <si>
    <t>09.04.10-       15.04.10</t>
  </si>
  <si>
    <t>13.04.10**</t>
  </si>
  <si>
    <t>** аукцион нот НБКР не проводился</t>
  </si>
  <si>
    <t>Еженедельный обзор (19.04.10 – 23.04.10)</t>
  </si>
  <si>
    <t>19.04.10-        23.04.10</t>
  </si>
  <si>
    <t>16.04.10-       22.04.10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</si>
</sst>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25">
      <selection activeCell="C18" sqref="C18:C19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1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4" customFormat="1" ht="28.5" customHeight="1">
      <c r="A8" s="15"/>
      <c r="B8" s="16">
        <v>40284</v>
      </c>
      <c r="C8" s="16">
        <v>40291</v>
      </c>
      <c r="D8" s="17" t="s">
        <v>37</v>
      </c>
      <c r="E8" s="5"/>
      <c r="F8" s="15"/>
      <c r="G8" s="16" t="s">
        <v>56</v>
      </c>
      <c r="H8" s="16" t="s">
        <v>61</v>
      </c>
      <c r="I8" s="17" t="s">
        <v>37</v>
      </c>
      <c r="N8" s="33"/>
      <c r="O8" s="33"/>
    </row>
    <row r="9" spans="1:16" s="24" customFormat="1" ht="14.25" customHeight="1">
      <c r="A9" s="13" t="s">
        <v>19</v>
      </c>
      <c r="B9" s="9">
        <v>40735.742999999995</v>
      </c>
      <c r="C9" s="9">
        <v>40875.868299999995</v>
      </c>
      <c r="D9" s="10">
        <f>C9-B9</f>
        <v>140.1252999999997</v>
      </c>
      <c r="E9" s="5"/>
      <c r="F9" s="13" t="s">
        <v>35</v>
      </c>
      <c r="G9" s="9">
        <v>10.09</v>
      </c>
      <c r="H9" s="9">
        <v>75.7316</v>
      </c>
      <c r="I9" s="10">
        <f>H9-G9</f>
        <v>65.6416</v>
      </c>
      <c r="N9" s="34"/>
      <c r="O9" s="35"/>
      <c r="P9" s="35"/>
    </row>
    <row r="10" spans="1:16" s="24" customFormat="1" ht="14.25" customHeight="1">
      <c r="A10" s="13" t="s">
        <v>20</v>
      </c>
      <c r="D10" s="10"/>
      <c r="E10" s="5"/>
      <c r="F10" s="13" t="s">
        <v>20</v>
      </c>
      <c r="N10" s="34"/>
      <c r="O10" s="35"/>
      <c r="P10" s="35"/>
    </row>
    <row r="11" spans="1:16" s="24" customFormat="1" ht="14.25" customHeight="1">
      <c r="A11" s="13" t="s">
        <v>21</v>
      </c>
      <c r="B11" s="9">
        <v>34121.09198999999</v>
      </c>
      <c r="C11" s="9">
        <v>34218.77172999999</v>
      </c>
      <c r="D11" s="10">
        <f>C11-B11</f>
        <v>97.67973999999958</v>
      </c>
      <c r="E11" s="5"/>
      <c r="F11" s="13" t="s">
        <v>23</v>
      </c>
      <c r="G11" s="9">
        <v>10.09</v>
      </c>
      <c r="H11" s="9">
        <v>44.2316</v>
      </c>
      <c r="I11" s="10">
        <f>H11-G11</f>
        <v>34.1416</v>
      </c>
      <c r="J11" s="5"/>
      <c r="K11" s="5"/>
      <c r="L11" s="5"/>
      <c r="M11" s="5"/>
      <c r="N11" s="34"/>
      <c r="O11" s="35"/>
      <c r="P11" s="35"/>
    </row>
    <row r="12" spans="1:16" s="24" customFormat="1" ht="14.25" customHeight="1">
      <c r="A12" s="21" t="s">
        <v>22</v>
      </c>
      <c r="B12" s="12">
        <v>6614.65101</v>
      </c>
      <c r="C12" s="12">
        <v>6657.096570000001</v>
      </c>
      <c r="D12" s="42">
        <f>C12-B12</f>
        <v>42.445560000001024</v>
      </c>
      <c r="E12" s="5"/>
      <c r="F12" s="13" t="s">
        <v>24</v>
      </c>
      <c r="G12" s="9" t="s">
        <v>14</v>
      </c>
      <c r="H12" s="9">
        <v>31.5</v>
      </c>
      <c r="I12" s="10">
        <f>H12</f>
        <v>31.5</v>
      </c>
      <c r="J12" s="5"/>
      <c r="K12" s="5"/>
      <c r="L12" s="5"/>
      <c r="M12" s="5"/>
      <c r="N12" s="34"/>
      <c r="O12" s="35"/>
      <c r="P12" s="35"/>
    </row>
    <row r="13" spans="1:13" ht="14.25" customHeight="1">
      <c r="A13" s="5"/>
      <c r="B13" s="5"/>
      <c r="C13" s="5"/>
      <c r="D13" s="5"/>
      <c r="E13" s="5"/>
      <c r="F13" s="13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3"/>
      <c r="G14" s="19"/>
      <c r="H14" s="19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3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3" t="s">
        <v>26</v>
      </c>
      <c r="G16" s="19">
        <v>3.5</v>
      </c>
      <c r="H16" s="19">
        <v>3.5</v>
      </c>
      <c r="I16" s="20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3" t="s">
        <v>27</v>
      </c>
      <c r="G17" s="19" t="s">
        <v>14</v>
      </c>
      <c r="H17" s="19">
        <v>4.5</v>
      </c>
      <c r="I17" s="20">
        <f>H17</f>
        <v>4.5</v>
      </c>
      <c r="J17" s="5"/>
      <c r="K17" s="5"/>
      <c r="L17" s="5"/>
      <c r="M17" s="5"/>
    </row>
    <row r="18" spans="1:13" ht="13.5" customHeight="1">
      <c r="A18" s="50"/>
      <c r="B18" s="52" t="s">
        <v>55</v>
      </c>
      <c r="C18" s="52" t="s">
        <v>60</v>
      </c>
      <c r="D18" s="44" t="s">
        <v>37</v>
      </c>
      <c r="E18" s="5"/>
      <c r="F18" s="21" t="s">
        <v>28</v>
      </c>
      <c r="G18" s="22" t="s">
        <v>14</v>
      </c>
      <c r="H18" s="22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1"/>
      <c r="B19" s="53"/>
      <c r="C19" s="53"/>
      <c r="D19" s="45"/>
      <c r="E19" s="5"/>
      <c r="G19" s="19"/>
      <c r="H19" s="19"/>
      <c r="I19" s="10"/>
      <c r="J19" s="5"/>
      <c r="K19" s="5"/>
      <c r="L19" s="5"/>
      <c r="M19" s="5"/>
    </row>
    <row r="20" spans="1:9" ht="13.5" customHeight="1">
      <c r="A20" s="46" t="s">
        <v>43</v>
      </c>
      <c r="B20" s="47" t="s">
        <v>14</v>
      </c>
      <c r="C20" s="47" t="s">
        <v>14</v>
      </c>
      <c r="D20" s="48" t="s">
        <v>14</v>
      </c>
      <c r="E20" s="5"/>
      <c r="G20" s="5"/>
      <c r="H20" s="5"/>
      <c r="I20" s="5"/>
    </row>
    <row r="21" spans="1:9" ht="13.5" customHeight="1">
      <c r="A21" s="46"/>
      <c r="B21" s="47"/>
      <c r="C21" s="47"/>
      <c r="D21" s="49"/>
      <c r="E21" s="5"/>
      <c r="F21" s="25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6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2" t="s">
        <v>14</v>
      </c>
      <c r="E23" s="5"/>
      <c r="F23" s="27"/>
      <c r="G23" s="16" t="s">
        <v>55</v>
      </c>
      <c r="H23" s="16" t="s">
        <v>60</v>
      </c>
      <c r="I23" s="17" t="s">
        <v>37</v>
      </c>
    </row>
    <row r="24" spans="1:9" ht="13.5" customHeight="1">
      <c r="A24" s="13"/>
      <c r="D24" s="14"/>
      <c r="E24" s="5"/>
      <c r="F24" s="13" t="s">
        <v>29</v>
      </c>
      <c r="G24" s="9">
        <v>9.4</v>
      </c>
      <c r="H24" s="9">
        <v>10.55</v>
      </c>
      <c r="I24" s="41">
        <f>H24-G24</f>
        <v>1.1500000000000004</v>
      </c>
    </row>
    <row r="25" spans="5:9" ht="14.25">
      <c r="E25" s="5"/>
      <c r="F25" s="13" t="s">
        <v>20</v>
      </c>
      <c r="G25" s="9"/>
      <c r="H25" s="9"/>
      <c r="I25" s="10"/>
    </row>
    <row r="26" spans="5:9" ht="14.25">
      <c r="E26" s="5"/>
      <c r="F26" s="13" t="s">
        <v>30</v>
      </c>
      <c r="G26" s="9">
        <v>6.45</v>
      </c>
      <c r="H26" s="9">
        <v>6.4</v>
      </c>
      <c r="I26" s="10">
        <f>H26-G26</f>
        <v>-0.04999999999999982</v>
      </c>
    </row>
    <row r="27" spans="1:9" ht="15">
      <c r="A27" s="6" t="s">
        <v>18</v>
      </c>
      <c r="B27" s="5"/>
      <c r="C27" s="5"/>
      <c r="D27" s="5"/>
      <c r="E27" s="5"/>
      <c r="F27" s="13" t="s">
        <v>31</v>
      </c>
      <c r="G27" s="9">
        <v>0.7</v>
      </c>
      <c r="H27" s="9">
        <v>4.15</v>
      </c>
      <c r="I27" s="10">
        <f>H27-G27</f>
        <v>3.45</v>
      </c>
    </row>
    <row r="28" spans="1:9" ht="14.25">
      <c r="A28" s="7" t="s">
        <v>1</v>
      </c>
      <c r="B28" s="5"/>
      <c r="C28" s="5"/>
      <c r="D28" s="5"/>
      <c r="E28" s="5"/>
      <c r="F28" s="13" t="s">
        <v>36</v>
      </c>
      <c r="G28" s="9">
        <v>2.25</v>
      </c>
      <c r="H28" s="9" t="s">
        <v>14</v>
      </c>
      <c r="I28" s="10">
        <f>-G28</f>
        <v>-2.25</v>
      </c>
    </row>
    <row r="29" spans="1:9" ht="15">
      <c r="A29" s="15"/>
      <c r="B29" s="16" t="s">
        <v>57</v>
      </c>
      <c r="C29" s="16">
        <v>40288</v>
      </c>
      <c r="D29" s="17" t="s">
        <v>37</v>
      </c>
      <c r="E29" s="5"/>
      <c r="F29" s="13"/>
      <c r="G29" s="9"/>
      <c r="H29" s="9"/>
      <c r="I29" s="10"/>
    </row>
    <row r="30" spans="1:9" ht="28.5" customHeight="1">
      <c r="A30" s="13" t="s">
        <v>5</v>
      </c>
      <c r="B30" s="9" t="s">
        <v>14</v>
      </c>
      <c r="C30" s="9">
        <v>65.5</v>
      </c>
      <c r="D30" s="10">
        <f>C30</f>
        <v>65.5</v>
      </c>
      <c r="E30" s="5"/>
      <c r="F30" s="13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3" t="s">
        <v>6</v>
      </c>
      <c r="B31" s="9" t="s">
        <v>14</v>
      </c>
      <c r="C31" s="9">
        <v>10</v>
      </c>
      <c r="D31" s="10">
        <f>C31</f>
        <v>10</v>
      </c>
      <c r="E31" s="5"/>
      <c r="F31" s="13" t="s">
        <v>54</v>
      </c>
      <c r="G31" s="9" t="s">
        <v>14</v>
      </c>
      <c r="H31" s="9" t="s">
        <v>14</v>
      </c>
      <c r="I31" s="20" t="s">
        <v>14</v>
      </c>
      <c r="J31" s="28"/>
      <c r="K31" s="28"/>
    </row>
    <row r="32" spans="1:9" ht="27.75" customHeight="1">
      <c r="A32" s="13"/>
      <c r="B32" s="9"/>
      <c r="C32" s="9"/>
      <c r="D32" s="10"/>
      <c r="E32" s="5"/>
      <c r="F32" s="13"/>
      <c r="G32" s="28"/>
      <c r="H32" s="28"/>
      <c r="I32" s="18" t="s">
        <v>16</v>
      </c>
    </row>
    <row r="33" spans="1:9" ht="28.5">
      <c r="A33" s="13" t="s">
        <v>10</v>
      </c>
      <c r="B33" s="9" t="s">
        <v>14</v>
      </c>
      <c r="C33" s="19">
        <v>3.308922575680352</v>
      </c>
      <c r="D33" s="20">
        <f>C33</f>
        <v>3.308922575680352</v>
      </c>
      <c r="E33" s="5"/>
      <c r="F33" s="21" t="s">
        <v>53</v>
      </c>
      <c r="G33" s="29">
        <v>45.3023</v>
      </c>
      <c r="H33" s="29">
        <v>45.3641</v>
      </c>
      <c r="I33" s="30">
        <f>+H33/G33-1</f>
        <v>0.0013641691481447449</v>
      </c>
    </row>
    <row r="34" spans="1:6" ht="14.25" customHeight="1">
      <c r="A34" s="13" t="s">
        <v>45</v>
      </c>
      <c r="B34" s="9" t="s">
        <v>14</v>
      </c>
      <c r="C34" s="19" t="s">
        <v>14</v>
      </c>
      <c r="D34" s="20" t="s">
        <v>14</v>
      </c>
      <c r="E34" s="5"/>
      <c r="F34" s="39"/>
    </row>
    <row r="35" spans="1:5" ht="14.25">
      <c r="A35" s="13" t="s">
        <v>7</v>
      </c>
      <c r="B35" s="9" t="s">
        <v>14</v>
      </c>
      <c r="C35" s="19" t="s">
        <v>14</v>
      </c>
      <c r="D35" s="20" t="s">
        <v>14</v>
      </c>
      <c r="E35" s="5"/>
    </row>
    <row r="36" spans="1:5" ht="14.25">
      <c r="A36" s="13" t="s">
        <v>8</v>
      </c>
      <c r="B36" s="9" t="s">
        <v>14</v>
      </c>
      <c r="C36" s="19">
        <v>3.308922575680352</v>
      </c>
      <c r="D36" s="20">
        <f>C36</f>
        <v>3.308922575680352</v>
      </c>
      <c r="E36" s="5"/>
    </row>
    <row r="37" spans="1:5" ht="14.25">
      <c r="A37" s="13" t="s">
        <v>46</v>
      </c>
      <c r="B37" s="19" t="s">
        <v>14</v>
      </c>
      <c r="C37" s="19" t="s">
        <v>14</v>
      </c>
      <c r="D37" s="20" t="s">
        <v>14</v>
      </c>
      <c r="E37" s="5"/>
    </row>
    <row r="38" spans="1:5" ht="14.25">
      <c r="A38" s="21" t="s">
        <v>47</v>
      </c>
      <c r="B38" s="22" t="s">
        <v>14</v>
      </c>
      <c r="C38" s="22" t="s">
        <v>14</v>
      </c>
      <c r="D38" s="23" t="s">
        <v>14</v>
      </c>
      <c r="E38" s="5"/>
    </row>
    <row r="39" spans="1:9" ht="15">
      <c r="A39" s="1" t="s">
        <v>58</v>
      </c>
      <c r="E39" s="5"/>
      <c r="F39" s="6" t="s">
        <v>32</v>
      </c>
      <c r="G39" s="5"/>
      <c r="H39" s="5"/>
      <c r="I39" s="5"/>
    </row>
    <row r="40" spans="5:9" ht="14.25">
      <c r="E40" s="5"/>
      <c r="F40" s="7" t="s">
        <v>1</v>
      </c>
      <c r="G40" s="5"/>
      <c r="H40" s="5"/>
      <c r="I40" s="5"/>
    </row>
    <row r="41" spans="5:9" ht="15">
      <c r="E41" s="5"/>
      <c r="F41" s="15"/>
      <c r="G41" s="16">
        <v>40284</v>
      </c>
      <c r="H41" s="16">
        <v>40291</v>
      </c>
      <c r="I41" s="17" t="s">
        <v>37</v>
      </c>
    </row>
    <row r="42" spans="5:9" ht="14.25">
      <c r="E42" s="5"/>
      <c r="F42" s="13" t="s">
        <v>19</v>
      </c>
      <c r="G42" s="9">
        <v>30959.777</v>
      </c>
      <c r="H42" s="9">
        <v>30275.895</v>
      </c>
      <c r="I42" s="10">
        <f>H42-G42</f>
        <v>-683.8819999999978</v>
      </c>
    </row>
    <row r="43" spans="5:6" ht="14.25">
      <c r="E43" s="5"/>
      <c r="F43" s="1" t="s">
        <v>20</v>
      </c>
    </row>
    <row r="44" spans="1:12" ht="15">
      <c r="A44" s="6" t="s">
        <v>9</v>
      </c>
      <c r="B44" s="5"/>
      <c r="C44" s="5"/>
      <c r="D44" s="5"/>
      <c r="E44" s="5"/>
      <c r="F44" s="13" t="s">
        <v>33</v>
      </c>
      <c r="G44" s="9">
        <v>14808.435</v>
      </c>
      <c r="H44" s="9">
        <v>14695.608</v>
      </c>
      <c r="I44" s="10">
        <f>H44-G44</f>
        <v>-112.82699999999932</v>
      </c>
      <c r="L44" s="36"/>
    </row>
    <row r="45" spans="1:9" ht="14.25">
      <c r="A45" s="7" t="s">
        <v>2</v>
      </c>
      <c r="B45" s="5"/>
      <c r="C45" s="5"/>
      <c r="D45" s="5"/>
      <c r="E45" s="5"/>
      <c r="F45" s="21" t="s">
        <v>34</v>
      </c>
      <c r="G45" s="12">
        <v>16151.341999999999</v>
      </c>
      <c r="H45" s="12">
        <v>15580.287</v>
      </c>
      <c r="I45" s="42">
        <f>H45-G45</f>
        <v>-571.0549999999985</v>
      </c>
    </row>
    <row r="46" spans="1:12" ht="15">
      <c r="A46" s="15"/>
      <c r="B46" s="16">
        <v>40283</v>
      </c>
      <c r="C46" s="16">
        <v>40290</v>
      </c>
      <c r="D46" s="17" t="s">
        <v>37</v>
      </c>
      <c r="E46" s="5"/>
      <c r="G46" s="28"/>
      <c r="H46" s="28"/>
      <c r="L46" s="36"/>
    </row>
    <row r="47" spans="1:5" ht="14.25">
      <c r="A47" s="13" t="s">
        <v>5</v>
      </c>
      <c r="B47" s="9">
        <v>76</v>
      </c>
      <c r="C47" s="9">
        <v>156</v>
      </c>
      <c r="D47" s="10">
        <f>C47-B47</f>
        <v>80</v>
      </c>
      <c r="E47" s="5"/>
    </row>
    <row r="48" spans="1:9" ht="14.25">
      <c r="A48" s="13" t="s">
        <v>6</v>
      </c>
      <c r="B48" s="9">
        <v>72.75</v>
      </c>
      <c r="C48" s="9">
        <v>90</v>
      </c>
      <c r="D48" s="10">
        <f>C48-B48</f>
        <v>17.25</v>
      </c>
      <c r="E48" s="5"/>
      <c r="F48" s="5"/>
      <c r="G48" s="5"/>
      <c r="H48" s="5"/>
      <c r="I48" s="5"/>
    </row>
    <row r="49" spans="1:9" ht="15">
      <c r="A49" s="13"/>
      <c r="B49" s="9"/>
      <c r="C49" s="9"/>
      <c r="D49" s="10"/>
      <c r="E49" s="5"/>
      <c r="F49" s="6" t="s">
        <v>17</v>
      </c>
      <c r="G49" s="5"/>
      <c r="H49" s="5"/>
      <c r="I49" s="5"/>
    </row>
    <row r="50" spans="1:6" ht="14.25">
      <c r="A50" s="13" t="s">
        <v>10</v>
      </c>
      <c r="B50" s="19">
        <v>11.686892527121634</v>
      </c>
      <c r="C50" s="19">
        <v>10.87924018891766</v>
      </c>
      <c r="D50" s="20">
        <f>C50-B50</f>
        <v>-0.8076523382039742</v>
      </c>
      <c r="E50" s="5"/>
      <c r="F50" s="7" t="s">
        <v>1</v>
      </c>
    </row>
    <row r="51" spans="1:9" ht="15">
      <c r="A51" s="13" t="s">
        <v>52</v>
      </c>
      <c r="B51" s="19">
        <v>7.169373082629043</v>
      </c>
      <c r="C51" s="19" t="s">
        <v>14</v>
      </c>
      <c r="D51" s="40">
        <f>-B51</f>
        <v>-7.169373082629043</v>
      </c>
      <c r="E51" s="32"/>
      <c r="F51" s="15"/>
      <c r="G51" s="16">
        <v>40284</v>
      </c>
      <c r="H51" s="16">
        <v>40291</v>
      </c>
      <c r="I51" s="17" t="s">
        <v>37</v>
      </c>
    </row>
    <row r="52" spans="1:9" ht="14.25">
      <c r="A52" s="13" t="s">
        <v>39</v>
      </c>
      <c r="B52" s="19" t="s">
        <v>14</v>
      </c>
      <c r="C52" s="19">
        <v>8.564205747304351</v>
      </c>
      <c r="D52" s="40">
        <f>C52</f>
        <v>8.564205747304351</v>
      </c>
      <c r="E52" s="32"/>
      <c r="F52" s="13" t="s">
        <v>19</v>
      </c>
      <c r="G52" s="9">
        <v>25622.648</v>
      </c>
      <c r="H52" s="9">
        <v>25491.612</v>
      </c>
      <c r="I52" s="10">
        <f>H52-G52</f>
        <v>-131.03600000000006</v>
      </c>
    </row>
    <row r="53" spans="1:6" ht="14.25">
      <c r="A53" s="13" t="s">
        <v>40</v>
      </c>
      <c r="B53" s="19">
        <v>12.111471422280712</v>
      </c>
      <c r="C53" s="19">
        <v>12.036757409724313</v>
      </c>
      <c r="D53" s="20">
        <f>C53-B53</f>
        <v>-0.07471401255639876</v>
      </c>
      <c r="E53" s="32"/>
      <c r="F53" s="1" t="s">
        <v>20</v>
      </c>
    </row>
    <row r="54" spans="1:9" ht="14.25">
      <c r="A54" s="13" t="s">
        <v>41</v>
      </c>
      <c r="B54" s="19" t="s">
        <v>14</v>
      </c>
      <c r="C54" s="19" t="s">
        <v>14</v>
      </c>
      <c r="D54" s="20" t="s">
        <v>14</v>
      </c>
      <c r="E54" s="32"/>
      <c r="F54" s="13" t="s">
        <v>24</v>
      </c>
      <c r="G54" s="9">
        <v>10471.053</v>
      </c>
      <c r="H54" s="9">
        <v>10444.79</v>
      </c>
      <c r="I54" s="10">
        <f>H54-G54</f>
        <v>-26.26299999999901</v>
      </c>
    </row>
    <row r="55" spans="1:9" ht="14.25">
      <c r="A55" s="21" t="s">
        <v>42</v>
      </c>
      <c r="B55" s="22" t="s">
        <v>14</v>
      </c>
      <c r="C55" s="22" t="s">
        <v>14</v>
      </c>
      <c r="D55" s="23" t="s">
        <v>14</v>
      </c>
      <c r="E55" s="32"/>
      <c r="F55" s="21" t="s">
        <v>25</v>
      </c>
      <c r="G55" s="12">
        <v>15151.595000000001</v>
      </c>
      <c r="H55" s="12">
        <v>15046.822</v>
      </c>
      <c r="I55" s="42">
        <f>H55-G55</f>
        <v>-104.77300000000105</v>
      </c>
    </row>
    <row r="56" spans="1:9" ht="14.25" customHeight="1">
      <c r="A56" s="43"/>
      <c r="B56" s="43"/>
      <c r="C56" s="43"/>
      <c r="D56" s="43"/>
      <c r="E56" s="32"/>
      <c r="F56" s="5"/>
      <c r="G56" s="38"/>
      <c r="H56" s="38"/>
      <c r="I56" s="5"/>
    </row>
    <row r="57" spans="1:8" ht="14.25">
      <c r="A57" s="13"/>
      <c r="B57" s="9"/>
      <c r="C57" s="9"/>
      <c r="D57" s="10"/>
      <c r="E57" s="32"/>
      <c r="G57" s="36"/>
      <c r="H57" s="36"/>
    </row>
    <row r="58" spans="1:8" ht="14.25" customHeight="1">
      <c r="A58" s="13"/>
      <c r="B58" s="9"/>
      <c r="C58" s="9"/>
      <c r="D58" s="20"/>
      <c r="E58" s="37"/>
      <c r="G58" s="36"/>
      <c r="H58" s="36"/>
    </row>
    <row r="59" spans="1:9" ht="12.75">
      <c r="A59" s="37"/>
      <c r="B59" s="37"/>
      <c r="C59" s="37"/>
      <c r="D59" s="37"/>
      <c r="E59" s="37"/>
      <c r="G59" s="36"/>
      <c r="H59" s="36"/>
      <c r="I59" s="36"/>
    </row>
    <row r="60" spans="1:5" ht="12.75">
      <c r="A60" s="37"/>
      <c r="B60" s="37"/>
      <c r="C60" s="37"/>
      <c r="D60" s="37"/>
      <c r="E60" s="37"/>
    </row>
    <row r="61" spans="7:8" ht="12.75">
      <c r="G61" s="36"/>
      <c r="H61" s="36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2010-04-26T07:39:28Z</cp:lastPrinted>
  <dcterms:created xsi:type="dcterms:W3CDTF">2008-04-16T03:42:29Z</dcterms:created>
  <dcterms:modified xsi:type="dcterms:W3CDTF">2010-04-26T07:39:43Z</dcterms:modified>
  <cp:category/>
  <cp:version/>
  <cp:contentType/>
  <cp:contentStatus/>
</cp:coreProperties>
</file>