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<sst xmlns="http://schemas.openxmlformats.org/spreadsheetml/2006/main" count="126" uniqueCount="62">
  <si>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</si>
  <si>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</si>
  <si>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</si>
  <si>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</si>
  <si>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</si>
  <si>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</si>
  <si>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</si>
  <si>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</si>
  <si>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</si>
  <si>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</si>
  <si>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</si>
  <si>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</si>
  <si>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</si>
  <si>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</si>
  <si>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</si>
  <si>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</si>
  <si>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</si>
  <si>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</si>
  <si>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</si>
  <si>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</si>
  <si>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</si>
  <si>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</si>
  <si>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</si>
  <si>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</si>
  <si>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</si>
  <si>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</si>
  <si>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</si>
  <si>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</si>
  <si>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</si>
  <si>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</si>
  <si>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</si>
  <si>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</si>
  <si>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</si>
  <si>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</si>
  <si>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</si>
  <si>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</si>
  <si>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</si>
  <si>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</si>
  <si>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</si>
  <si>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</si>
  <si>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</si>
  <si>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</si>
  <si>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</si>
  <si>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</si>
  <si>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</si>
  <si>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</si>
  <si>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</si>
  <si>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</si>
  <si>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</si>
  <si>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</si>
  <si>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</si>
  <si>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  </t>
  </si>
  <si>
    <t>с высокой волатильностью доходности</t>
  </si>
  <si>
    <t>13.09.10-        17.09.10</t>
  </si>
  <si>
    <t>09.09.10-       16.09.10</t>
  </si>
  <si>
    <t>20.09.10-        24.09.10</t>
  </si>
  <si>
    <t>16.09.10*</t>
  </si>
  <si>
    <t>23.09.10**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</si>
  <si>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12-месячных ГКВ признан несостоявшимся в связи </t>
    </r>
  </si>
  <si>
    <r>
      <t>**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признаны несостоявшимся в связи </t>
    </r>
  </si>
  <si>
    <t>17.09.10-       23.09.10</t>
  </si>
  <si>
    <t>Еженедельный обзор (20.09.10 – 24.09.10)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</si>
</sst>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workbookViewId="0" topLeftCell="C1">
      <selection activeCell="F12" sqref="F1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61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40438</v>
      </c>
      <c r="C8" s="18">
        <v>40445</v>
      </c>
      <c r="D8" s="19" t="s">
        <v>37</v>
      </c>
      <c r="E8" s="6"/>
      <c r="F8" s="17"/>
      <c r="G8" s="18" t="s">
        <v>54</v>
      </c>
      <c r="H8" s="18" t="s">
        <v>60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43272.2163</v>
      </c>
      <c r="C9" s="10">
        <v>43196.286</v>
      </c>
      <c r="D9" s="11">
        <f>C9-B9</f>
        <v>-75.93029999999999</v>
      </c>
      <c r="E9" s="6"/>
      <c r="F9" s="15" t="s">
        <v>35</v>
      </c>
      <c r="G9" s="10">
        <v>140.9327</v>
      </c>
      <c r="H9" s="10">
        <v>125.0398</v>
      </c>
      <c r="I9" s="11">
        <f>H9-G9</f>
        <v>-15.892900000000012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38417.69335</v>
      </c>
      <c r="C11" s="10">
        <v>38310.592319999996</v>
      </c>
      <c r="D11" s="11">
        <f>C11-B11</f>
        <v>-107.10103000000527</v>
      </c>
      <c r="E11" s="6"/>
      <c r="F11" s="15" t="s">
        <v>23</v>
      </c>
      <c r="G11" s="10">
        <v>140.9327</v>
      </c>
      <c r="H11" s="10">
        <v>75.0398</v>
      </c>
      <c r="I11" s="11">
        <f>H11-G11</f>
        <v>-65.89290000000001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4854.5229500000005</v>
      </c>
      <c r="C12" s="13">
        <v>4885.69368</v>
      </c>
      <c r="D12" s="14">
        <f>C12-B12</f>
        <v>31.17072999999982</v>
      </c>
      <c r="E12" s="6"/>
      <c r="F12" s="15" t="s">
        <v>24</v>
      </c>
      <c r="G12" s="10" t="s">
        <v>14</v>
      </c>
      <c r="H12" s="10">
        <v>50</v>
      </c>
      <c r="I12" s="11">
        <v>50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3.785170992963308</v>
      </c>
      <c r="H16" s="20">
        <v>4</v>
      </c>
      <c r="I16" s="21">
        <f>H16-G16</f>
        <v>0.21482900703669205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>
        <v>4</v>
      </c>
      <c r="I17" s="21" t="s">
        <v>14</v>
      </c>
      <c r="J17" s="6"/>
      <c r="K17" s="6"/>
      <c r="L17" s="6"/>
      <c r="M17" s="6"/>
    </row>
    <row r="18" spans="1:13" ht="13.5" customHeight="1">
      <c r="A18" s="50"/>
      <c r="B18" s="52" t="s">
        <v>53</v>
      </c>
      <c r="C18" s="52" t="s">
        <v>55</v>
      </c>
      <c r="D18" s="44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1"/>
      <c r="B19" s="53"/>
      <c r="C19" s="53"/>
      <c r="D19" s="45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6" t="s">
        <v>41</v>
      </c>
      <c r="B20" s="47" t="s">
        <v>14</v>
      </c>
      <c r="C20" s="47" t="s">
        <v>14</v>
      </c>
      <c r="D20" s="48" t="s">
        <v>14</v>
      </c>
      <c r="E20" s="6"/>
      <c r="G20" s="6"/>
      <c r="H20" s="6"/>
      <c r="I20" s="6"/>
    </row>
    <row r="21" spans="1:9" ht="13.5" customHeight="1">
      <c r="A21" s="46"/>
      <c r="B21" s="47"/>
      <c r="C21" s="47"/>
      <c r="D21" s="49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53</v>
      </c>
      <c r="H23" s="18" t="s">
        <v>55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11.8</v>
      </c>
      <c r="H24" s="10">
        <v>17</v>
      </c>
      <c r="I24" s="32">
        <f>H24-G24</f>
        <v>5.199999999999999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11.8</v>
      </c>
      <c r="H26" s="10">
        <v>8.4</v>
      </c>
      <c r="I26" s="11">
        <f>H26-G26</f>
        <v>-3.4000000000000004</v>
      </c>
    </row>
    <row r="27" spans="1:9" ht="15">
      <c r="A27" s="17"/>
      <c r="B27" s="18">
        <v>40435</v>
      </c>
      <c r="C27" s="18">
        <v>40442</v>
      </c>
      <c r="D27" s="19" t="s">
        <v>37</v>
      </c>
      <c r="E27" s="6"/>
      <c r="F27" s="15" t="s">
        <v>31</v>
      </c>
      <c r="G27" s="10" t="s">
        <v>14</v>
      </c>
      <c r="H27" s="10">
        <v>8.6</v>
      </c>
      <c r="I27" s="11">
        <v>8.6</v>
      </c>
    </row>
    <row r="28" spans="1:9" ht="14.25">
      <c r="A28" s="15" t="s">
        <v>5</v>
      </c>
      <c r="B28" s="10">
        <v>107.3</v>
      </c>
      <c r="C28" s="10">
        <v>88</v>
      </c>
      <c r="D28" s="11">
        <f>C28-B28</f>
        <v>-19.299999999999997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100</v>
      </c>
      <c r="C29" s="10">
        <v>51.5</v>
      </c>
      <c r="D29" s="11">
        <f>C29-B29</f>
        <v>-48.5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46.8065</v>
      </c>
      <c r="H33" s="34">
        <v>46.898</v>
      </c>
      <c r="I33" s="35">
        <f>+H33/G33-1</f>
        <v>0.001954856697253593</v>
      </c>
    </row>
    <row r="34" spans="1:5" ht="14.25">
      <c r="A34" s="22" t="s">
        <v>8</v>
      </c>
      <c r="B34" s="23">
        <v>2.7947761551949695</v>
      </c>
      <c r="C34" s="23">
        <v>2.868385025065825</v>
      </c>
      <c r="D34" s="24">
        <f>C34-B34</f>
        <v>0.07360886987085546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40438</v>
      </c>
      <c r="H37" s="18">
        <v>40445</v>
      </c>
      <c r="I37" s="19" t="s">
        <v>37</v>
      </c>
    </row>
    <row r="38" spans="1:10" ht="15">
      <c r="A38" s="17"/>
      <c r="B38" s="18" t="s">
        <v>56</v>
      </c>
      <c r="C38" s="18" t="s">
        <v>57</v>
      </c>
      <c r="D38" s="19" t="s">
        <v>37</v>
      </c>
      <c r="E38" s="6"/>
      <c r="F38" s="15" t="s">
        <v>19</v>
      </c>
      <c r="G38" s="10">
        <v>32099.19</v>
      </c>
      <c r="H38" s="10">
        <v>32258.573</v>
      </c>
      <c r="I38" s="11">
        <f>H38-G38</f>
        <v>159.38300000000163</v>
      </c>
      <c r="J38" s="39"/>
    </row>
    <row r="39" spans="1:10" ht="14.25">
      <c r="A39" s="15" t="s">
        <v>5</v>
      </c>
      <c r="B39" s="10">
        <v>94.626</v>
      </c>
      <c r="C39" s="10">
        <v>84.455</v>
      </c>
      <c r="D39" s="11">
        <f>C39-B39</f>
        <v>-10.171000000000006</v>
      </c>
      <c r="E39" s="6"/>
      <c r="F39" s="1" t="s">
        <v>20</v>
      </c>
      <c r="J39" s="39"/>
    </row>
    <row r="40" spans="1:10" ht="14.25">
      <c r="A40" s="15" t="s">
        <v>6</v>
      </c>
      <c r="B40" s="10">
        <v>31.25</v>
      </c>
      <c r="C40" s="10">
        <v>40</v>
      </c>
      <c r="D40" s="11">
        <f>C40-B40</f>
        <v>8.75</v>
      </c>
      <c r="E40" s="6"/>
      <c r="F40" s="15" t="s">
        <v>33</v>
      </c>
      <c r="G40" s="10">
        <v>14849.763</v>
      </c>
      <c r="H40" s="10">
        <v>15003.44</v>
      </c>
      <c r="I40" s="11">
        <f>H40-G40</f>
        <v>153.67699999999968</v>
      </c>
      <c r="J40" s="39"/>
    </row>
    <row r="41" spans="1:10" ht="14.25">
      <c r="A41" s="15"/>
      <c r="B41" s="10"/>
      <c r="C41" s="10"/>
      <c r="D41" s="11"/>
      <c r="E41" s="6"/>
      <c r="F41" s="22" t="s">
        <v>34</v>
      </c>
      <c r="G41" s="13">
        <v>17249.426999999996</v>
      </c>
      <c r="H41" s="13">
        <f>+H38-H40</f>
        <v>17255.133</v>
      </c>
      <c r="I41" s="14">
        <f>H41-G41</f>
        <v>5.706000000005588</v>
      </c>
      <c r="J41" s="39"/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J42" s="39"/>
      <c r="L42" s="39"/>
    </row>
    <row r="43" spans="1:10" ht="14.25">
      <c r="A43" s="15" t="s">
        <v>48</v>
      </c>
      <c r="B43" s="20">
        <v>7.00541062845152</v>
      </c>
      <c r="C43" s="20" t="s">
        <v>14</v>
      </c>
      <c r="D43" s="21">
        <v>7.00541062845152</v>
      </c>
      <c r="E43" s="6"/>
      <c r="J43" s="39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J44" s="39"/>
      <c r="L44" s="39"/>
    </row>
    <row r="45" spans="1:10" ht="15">
      <c r="A45" s="22" t="s">
        <v>40</v>
      </c>
      <c r="B45" s="23" t="s">
        <v>14</v>
      </c>
      <c r="C45" s="23">
        <v>17.521619051930998</v>
      </c>
      <c r="D45" s="24">
        <v>-16.570119897615513</v>
      </c>
      <c r="E45" s="6"/>
      <c r="F45" s="7" t="s">
        <v>17</v>
      </c>
      <c r="G45" s="6"/>
      <c r="H45" s="6"/>
      <c r="I45" s="6"/>
      <c r="J45" s="39"/>
    </row>
    <row r="46" spans="1:10" ht="14.25">
      <c r="A46" s="1" t="s">
        <v>58</v>
      </c>
      <c r="B46" s="20"/>
      <c r="C46" s="20"/>
      <c r="D46" s="21"/>
      <c r="E46" s="6"/>
      <c r="F46" s="8" t="s">
        <v>1</v>
      </c>
      <c r="J46" s="39"/>
    </row>
    <row r="47" spans="1:10" ht="15">
      <c r="A47" s="1" t="s">
        <v>52</v>
      </c>
      <c r="E47" s="6"/>
      <c r="F47" s="17"/>
      <c r="G47" s="18">
        <v>40438</v>
      </c>
      <c r="H47" s="18">
        <v>40445</v>
      </c>
      <c r="I47" s="19" t="s">
        <v>37</v>
      </c>
      <c r="J47" s="39"/>
    </row>
    <row r="48" spans="1:10" ht="14.25">
      <c r="A48" s="1" t="s">
        <v>59</v>
      </c>
      <c r="B48" s="20"/>
      <c r="C48" s="20"/>
      <c r="D48" s="21"/>
      <c r="E48" s="6"/>
      <c r="F48" s="15" t="s">
        <v>19</v>
      </c>
      <c r="G48" s="10">
        <v>26309.47</v>
      </c>
      <c r="H48" s="10">
        <v>26426.238</v>
      </c>
      <c r="I48" s="11">
        <f>H48-G48</f>
        <v>116.76800000000003</v>
      </c>
      <c r="J48" s="39"/>
    </row>
    <row r="49" spans="1:6" ht="14.25">
      <c r="A49" s="1" t="s">
        <v>52</v>
      </c>
      <c r="E49" s="25"/>
      <c r="F49" s="1" t="s">
        <v>20</v>
      </c>
    </row>
    <row r="50" spans="5:9" ht="14.25">
      <c r="E50" s="25"/>
      <c r="F50" s="15" t="s">
        <v>24</v>
      </c>
      <c r="G50" s="10">
        <v>11474.416</v>
      </c>
      <c r="H50" s="10">
        <v>11579.781</v>
      </c>
      <c r="I50" s="11">
        <f>H50-G50</f>
        <v>105.3650000000016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v>14835.054000000002</v>
      </c>
      <c r="H51" s="13">
        <f>+H48-H50</f>
        <v>14846.457</v>
      </c>
      <c r="I51" s="14">
        <f>H51-G51</f>
        <v>11.402999999998428</v>
      </c>
    </row>
    <row r="52" spans="1:11" ht="14.25">
      <c r="A52" s="41"/>
      <c r="B52" s="25"/>
      <c r="C52" s="25"/>
      <c r="D52" s="25"/>
      <c r="E52" s="25"/>
      <c r="K52" s="1" t="s">
        <v>51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balymkulova</cp:lastModifiedBy>
  <cp:lastPrinted>2010-09-27T06:55:53Z</cp:lastPrinted>
  <dcterms:created xsi:type="dcterms:W3CDTF">2008-04-16T03:42:29Z</dcterms:created>
  <dcterms:modified xsi:type="dcterms:W3CDTF">2010-09-27T08:29:50Z</dcterms:modified>
  <cp:category/>
  <cp:version/>
  <cp:contentType/>
  <cp:contentStatus/>
</cp:coreProperties>
</file>